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updateLinks="never" codeName="Questa_cartella_di_lavoro"/>
  <xr:revisionPtr revIDLastSave="17" documentId="13_ncr:1_{A6C09C19-E3C9-47A9-BF09-704B07160A9E}" xr6:coauthVersionLast="47" xr6:coauthVersionMax="47" xr10:uidLastSave="{0CF16719-8B91-4149-8F5B-FDB6CA890256}"/>
  <bookViews>
    <workbookView xWindow="-108" yWindow="-108" windowWidth="23256" windowHeight="12456" tabRatio="696" activeTab="4" xr2:uid="{00000000-000D-0000-FFFF-FFFF00000000}"/>
  </bookViews>
  <sheets>
    <sheet name="Frontespizio" sheetId="26" r:id="rId1"/>
    <sheet name="All.8 Check Intermedia" sheetId="29" r:id="rId2"/>
    <sheet name="Codici intervento" sheetId="17" state="hidden" r:id="rId3"/>
    <sheet name="Foglio3" sheetId="3" state="hidden" r:id="rId4"/>
    <sheet name="All.8 Check Finale (SALDO)" sheetId="31" r:id="rId5"/>
    <sheet name="Foglio1" sheetId="30" r:id="rId6"/>
  </sheets>
  <externalReferences>
    <externalReference r:id="rId7"/>
  </externalReferences>
  <definedNames>
    <definedName name="A" localSheetId="4">Foglio3!#REF!</definedName>
    <definedName name="A" localSheetId="1">Foglio3!#REF!</definedName>
    <definedName name="A" localSheetId="0">Foglio3!#REF!</definedName>
    <definedName name="A">Foglio3!#REF!</definedName>
    <definedName name="ABS" localSheetId="4">#REF!</definedName>
    <definedName name="ABS" localSheetId="1">#REF!</definedName>
    <definedName name="ABS" localSheetId="0">#REF!</definedName>
    <definedName name="ABS">#REF!</definedName>
    <definedName name="ABS___Acquisto_di_Beni" localSheetId="4">Foglio3!#REF!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4">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4">#REF!</definedName>
    <definedName name="ABS1_" localSheetId="1">#REF!</definedName>
    <definedName name="ABS1_" localSheetId="2">#REF!</definedName>
    <definedName name="ABS1_" localSheetId="0">#REF!</definedName>
    <definedName name="ABS1_">#REF!</definedName>
    <definedName name="Acquisto_di_Beni" localSheetId="4">#REF!</definedName>
    <definedName name="Acquisto_di_Beni" localSheetId="1">#REF!</definedName>
    <definedName name="Acquisto_di_Beni" localSheetId="2">#REF!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_xlnm.Print_Area" localSheetId="4">'All.8 Check Finale (SALDO)'!$A$1:$H$63</definedName>
    <definedName name="_xlnm.Print_Area" localSheetId="1">'All.8 Check Intermedia'!$A$1:$H$56</definedName>
    <definedName name="_xlnm.Print_Area" localSheetId="0">Frontespizio!$A$1:$J$59</definedName>
    <definedName name="B" localSheetId="4">#REF!</definedName>
    <definedName name="B" localSheetId="1">#REF!</definedName>
    <definedName name="B" localSheetId="2">#REF!</definedName>
    <definedName name="B" localSheetId="0">#REF!</definedName>
    <definedName name="B">#REF!</definedName>
    <definedName name="ben" localSheetId="4">#REF!</definedName>
    <definedName name="ben" localSheetId="1">#REF!</definedName>
    <definedName name="ben" localSheetId="2">#REF!</definedName>
    <definedName name="ben" localSheetId="0">#REF!</definedName>
    <definedName name="ben">#REF!</definedName>
    <definedName name="beni" localSheetId="4">#REF!</definedName>
    <definedName name="beni" localSheetId="1">#REF!</definedName>
    <definedName name="beni" localSheetId="2">#REF!</definedName>
    <definedName name="beni" localSheetId="0">#REF!</definedName>
    <definedName name="beni">#REF!</definedName>
    <definedName name="Causale_Pagamento">Foglio3!$C$2:$C$4</definedName>
    <definedName name="d" localSheetId="4">#REF!</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 localSheetId="4">#REF!</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QE___ABS_Acquisto_di_Beni" localSheetId="4">Foglio3!#REF!</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4">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4">#REF!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4">#REF!</definedName>
    <definedName name="scelta" localSheetId="1">#REF!</definedName>
    <definedName name="scelta" localSheetId="2">#REF!</definedName>
    <definedName name="scelta" localSheetId="0">#REF!</definedName>
    <definedName name="scelta">#REF!</definedName>
    <definedName name="serv" localSheetId="4">#REF!</definedName>
    <definedName name="serv" localSheetId="1">#REF!</definedName>
    <definedName name="serv" localSheetId="2">#REF!</definedName>
    <definedName name="serv" localSheetId="0">#REF!</definedName>
    <definedName name="serv">#REF!</definedName>
    <definedName name="servizi" localSheetId="4">#REF!</definedName>
    <definedName name="servizi" localSheetId="1">#REF!</definedName>
    <definedName name="servizi" localSheetId="2">#REF!</definedName>
    <definedName name="servizi" localSheetId="0">#REF!</definedName>
    <definedName name="servizi">#REF!</definedName>
    <definedName name="TIP" localSheetId="4">#REF!</definedName>
    <definedName name="TIP" localSheetId="1">#REF!</definedName>
    <definedName name="TIP" localSheetId="0">#REF!</definedName>
    <definedName name="TIP">#REF!</definedName>
    <definedName name="tipo" localSheetId="4">#REF!</definedName>
    <definedName name="tipo" localSheetId="1">#REF!</definedName>
    <definedName name="tipo" localSheetId="0">#REF!</definedName>
    <definedName name="tipo">#REF!</definedName>
    <definedName name="Tipologia" localSheetId="4">#REF!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4">Foglio3!#REF!</definedName>
    <definedName name="Tipologia_Intervento" localSheetId="1">Foglio3!#REF!</definedName>
    <definedName name="Tipologia_Intervento" localSheetId="0">Foglio3!#REF!</definedName>
    <definedName name="Tipologia_Intervento">Foglio3!#REF!</definedName>
    <definedName name="_xlnm.Print_Titles" localSheetId="4">'All.8 Check Finale (SALDO)'!$2:$2</definedName>
    <definedName name="_xlnm.Print_Titles" localSheetId="1">'All.8 Check Intermedia'!$2:$2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<sst xmlns="http://schemas.openxmlformats.org/spreadsheetml/2006/main" count="487" uniqueCount="293">
  <si>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</si>
  <si>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</si>
  <si>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</si>
  <si>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</si>
  <si>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</si>
  <si>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</si>
  <si>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</si>
  <si>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</si>
  <si>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</si>
  <si>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</si>
  <si>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</si>
  <si>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</si>
  <si>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</si>
  <si>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</si>
  <si>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</si>
  <si>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</si>
  <si>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</si>
  <si>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</si>
  <si>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</si>
  <si>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</si>
  <si>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</si>
  <si>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</si>
  <si>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</si>
  <si>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</si>
  <si>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</si>
  <si>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</si>
  <si>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</si>
  <si>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</si>
  <si>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</si>
  <si>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</si>
  <si>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</si>
  <si>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</si>
  <si>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</si>
  <si>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</si>
  <si>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</si>
  <si>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</si>
  <si>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</si>
  <si>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</si>
  <si>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</si>
  <si>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</si>
  <si>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</si>
  <si>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</si>
  <si>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</si>
  <si>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</si>
  <si>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</si>
  <si>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</si>
  <si>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</si>
  <si>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</si>
  <si>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</si>
  <si>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</si>
  <si>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</si>
  <si>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</si>
  <si>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</si>
  <si>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</si>
  <si>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</si>
  <si>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</si>
  <si>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</si>
  <si>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</si>
  <si>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</si>
  <si>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</si>
  <si>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</si>
  <si>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</si>
  <si>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</si>
  <si>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</si>
  <si>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</si>
  <si>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</si>
  <si>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</si>
  <si>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</si>
  <si>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</si>
  <si>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</si>
  <si>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</si>
  <si>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</si>
  <si>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</si>
  <si>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</si>
  <si>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</si>
  <si>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</si>
  <si>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</si>
  <si>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</si>
  <si>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</si>
  <si>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</si>
  <si>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</si>
  <si>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</si>
  <si>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</si>
  <si>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</si>
  <si>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</si>
  <si>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</si>
  <si>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</si>
  <si>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</si>
  <si>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</si>
  <si>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</si>
  <si>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</si>
  <si>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</si>
  <si>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 xml:space="preserve">Osservazioni </t>
  </si>
  <si>
    <t xml:space="preserve">  </t>
  </si>
  <si>
    <t xml:space="preserve">Verifica eseguita da:                                                                </t>
  </si>
  <si>
    <t xml:space="preserve">          </t>
  </si>
  <si>
    <t>(inserire nome e cognome)</t>
  </si>
  <si>
    <t>___/___/______</t>
  </si>
  <si>
    <r>
      <t>Ø</t>
    </r>
    <r>
      <rPr>
        <sz val="12"/>
        <color theme="1"/>
        <rFont val="Times New Roman"/>
        <family val="1"/>
      </rPr>
      <t xml:space="preserve"> </t>
    </r>
    <r>
      <rPr>
        <i/>
        <sz val="12"/>
        <color theme="1"/>
        <rFont val="Book Antiqua"/>
        <family val="1"/>
      </rPr>
      <t xml:space="preserve"> </t>
    </r>
  </si>
  <si>
    <t>RUP</t>
  </si>
  <si>
    <t>Beneficiario/Soggetto attuatore</t>
  </si>
  <si>
    <t xml:space="preserve">Codice intervento locale </t>
  </si>
  <si>
    <t>Anagrafica Intervento</t>
  </si>
  <si>
    <t>Tipologia Operazione</t>
  </si>
  <si>
    <t>Anagrafica Strumento</t>
  </si>
  <si>
    <t>b)</t>
  </si>
  <si>
    <t>c)</t>
  </si>
  <si>
    <t>Provvedimento di Ammissione a Finanziamento e Assegnazione definitiva dei Fondi</t>
  </si>
  <si>
    <t xml:space="preserve">Totale trasferimenti della Regione al SA alla data del controllo </t>
  </si>
  <si>
    <t>Stato di Attuazione</t>
  </si>
  <si>
    <t>Spesa sottoposta al controllo</t>
  </si>
  <si>
    <t>Anagrafica Spesa</t>
  </si>
  <si>
    <t>Costo totale Intervento
(Amm. Definitiva)</t>
  </si>
  <si>
    <t>Verifica Soglia di sblocco</t>
  </si>
  <si>
    <t>Verifica documentazione relativa alla Rendicontazione</t>
  </si>
  <si>
    <t xml:space="preserve">Verifica Relazione tecnico-gestionale sullo Stato Avanzamento </t>
  </si>
  <si>
    <t>f)</t>
  </si>
  <si>
    <t>Le spese rendicontate sono conformi alla normativa nazionale e comunitaria di riferimento?</t>
  </si>
  <si>
    <t>d)</t>
  </si>
  <si>
    <t>Le procedure di selezione/affidamento cui afferiscono le spese esposte a rendiconto sono conformi alla normativa nazionale e comunitaria di riferimento?</t>
  </si>
  <si>
    <t>e)</t>
  </si>
  <si>
    <t>Note di compilazione</t>
  </si>
  <si>
    <t>Verifiche interne (Autocontrollo) 
svolte dal Beneficiario/SA</t>
  </si>
  <si>
    <t xml:space="preserve">E' disponibile presso la propria sede la documentazione giustificativa in originale a supporto di ciascuna spesa/procedura esposta a rendiconto? </t>
  </si>
  <si>
    <t>Causale Pagamento</t>
  </si>
  <si>
    <t>Il sottoscritto, consapevole che le dichiarazioni mendaci, la falsità negli atti e l’uso di atti falsi sono puniti ai sensi del codice penale e delle leggi speciali in materia, dichiara - ai sensi del D.P.R. n. 445/2000 - che le informazioni contenute nel presente documento sono veritiere.</t>
  </si>
  <si>
    <t xml:space="preserve">Firma addetto al controllo                   </t>
  </si>
  <si>
    <t>Visto del RUP</t>
  </si>
  <si>
    <t>Sono stati rispettati i limiti di spesa normativamente previsti per ciascuna voce di spesa?
In particolare:</t>
  </si>
  <si>
    <t>Verificare esistenza, correttezza e conformità dei documenti giustificativi “di impegno” che hanno originato la spesa:
- Contratto
- Impegno di spesa
- Altro atto giuridicamente vincolante</t>
  </si>
  <si>
    <t xml:space="preserve">Se il contratto/convenzione/atto di affidamento prevede il pagamento delle spese sulla base di stati di avanzamento, l’appaltatore ha provveduto a consegnare gli stati d’avanzamento lavori (SAL) e la relativa documentazione probatoria? </t>
  </si>
  <si>
    <t xml:space="preserve">Verificare esistenza, correttezza della procedura amministrativa prevista per l'emissione della fattura:
SAL presentato dal Soggetto Esecutore/fornitore 
Contabilità dei lavori - Certificazione del DEC/DL  
Approvazione formale del SAL da parte del RUP (Emissione del certificato di pagamento) </t>
  </si>
  <si>
    <t>La spesa è stata concretamente sostenuta ed è comprovata da fatture o da altri documenti contabili aventi forza probatoria equivalente ?</t>
  </si>
  <si>
    <t>Verificare esistenza, correttezza e conformità dei documenti giustificativi “di spesa” 
- Fatture
- Ricevute o altri documenti contabili aventi valore probatorio equivalente</t>
  </si>
  <si>
    <t>E' presente il provvedimento di liquidazione per il pagamento della fattura?</t>
  </si>
  <si>
    <t xml:space="preserve">Verificare esistenza, correttezza e conformità del provvedimento di liquidazione  </t>
  </si>
  <si>
    <t>Ai fini del pagamento, la stazione appaltante ha acquisito il documento unico di regolarità contributiva (DURC) in corso di validità relativo all'affidatario?</t>
  </si>
  <si>
    <t>Verifica DURC regolare e valido</t>
  </si>
  <si>
    <t>o)</t>
  </si>
  <si>
    <t>g)</t>
  </si>
  <si>
    <t>h)</t>
  </si>
  <si>
    <t>i)</t>
  </si>
  <si>
    <t>l)</t>
  </si>
  <si>
    <t>m)</t>
  </si>
  <si>
    <t>n)</t>
  </si>
  <si>
    <t>p)</t>
  </si>
  <si>
    <t>E' stata predisposta e trasmessa apposita attestazione di insussistenza del doppio finanziamento della spesa attraverso risorse provenienti da altri programmi nazionali e comunitari?</t>
  </si>
  <si>
    <t>Verificare esistenza, correttezza e conformità del provvedimento di pagamento</t>
  </si>
  <si>
    <t>E' disponibile il mandato di pagamento quietanzato?</t>
  </si>
  <si>
    <t>Le spese sostenute sono derivanti da atti giuridicamente vincolanti da cui risultano chiaramente l’oggetto dei lavori, il relativo importo, il riferimento al progetto ammesso a finanziamento con l’indicazione del CUP?</t>
  </si>
  <si>
    <t>Se il contratto/convenzione/atto di affidamento prevede il pagamento delle spese sulla base di stati di avanzamento, l’appaltatore ha provveduto a trasmettere il Conto finale (Stato Finale dei Lavori) e la relazione sul conto finale?</t>
  </si>
  <si>
    <t>Verificare esistenza della documentazione tecnico-amministrativa e contabile relativa all'esecuzione dei lavori (SAL presentati dal Soggetto Esecutore/fornitore)</t>
  </si>
  <si>
    <t xml:space="preserve">Sono presenti gli atti tecnico-amministrativi aventi ad oggetto l’accertamento e la registrazione di tutti i fatti che hanno prodotto spesa </t>
  </si>
  <si>
    <t>In allegato al rendiconto è stata trasmessa/caricata sul Sistema informativo locale idonea documentazione attestante l'effettivo sostenimento della spesa?</t>
  </si>
  <si>
    <t xml:space="preserve">Costo Sostenuto </t>
  </si>
  <si>
    <t>Costo Pagato/quietanzato</t>
  </si>
  <si>
    <t>Riepilogo delle spese Rendicontate</t>
  </si>
  <si>
    <t xml:space="preserve">
Ammontare della spesa rendicontata
di cui</t>
  </si>
  <si>
    <t>CHECK LIST di AUTOCONTROLLO del Beneficiario
FASE INTERMEDIA (SAL) / FINALE (SALDO)
Lavori</t>
  </si>
  <si>
    <r>
      <t>In tale sezione occorre verificare e attestare che per ciascun costo esposto a rendiconto sia stata trasmessa/caricata</t>
    </r>
    <r>
      <rPr>
        <i/>
        <sz val="12"/>
        <color rgb="FFFF0000"/>
        <rFont val="Calibri"/>
        <family val="2"/>
      </rPr>
      <t xml:space="preserve"> </t>
    </r>
    <r>
      <rPr>
        <i/>
        <sz val="12"/>
        <color theme="1"/>
        <rFont val="Calibri"/>
        <family val="2"/>
      </rPr>
      <t>la documentazione giustificativa attestante la spesa (es. Fatture/ricevute/Notule) e il pagamento (es. decreti di liquidazione, mandati di pagamenti quietanzati)</t>
    </r>
  </si>
  <si>
    <t>Il Beneficiario/SA deve attestare - mediante apposita dichiarazione - la non sussistenza di un doppio finanziamento delle spese attraverso altri programmi nazionali e comunitari o altri periodi di programmazione (Es. dichiarazione del Legale Rappresentante che le spese rendicontate non abbiano usufruito di altri contributi pubblici)</t>
  </si>
  <si>
    <t>E' stata raggiunta la soglia minima di Rendicontazione necessaria per l’erogazione?</t>
  </si>
  <si>
    <t>o3) relativamente alla voce di spesa "spese generali" verificare che l’aliquota del finanziamento da destinarsi a spese generali (spese tecniche e di gara, consulenze, ecc.) non superi il 12% dei lavori pre – gara e degli imprevisti, nonché della spesa per espropriazioni.</t>
  </si>
  <si>
    <t>Verifica rispetto degli obblighi di monitoraggio</t>
  </si>
  <si>
    <t>E' stato effettuato l'aggiornamento periodico dei dati relativi all’avanzamento finanziario, fisico e procedurale dell’intervento, mediante l’alimentazione del sistema informativo locale</t>
  </si>
  <si>
    <t>Verificare esistenza del Conto Finale (Stato Finale dei Lavori) e della Relazione sul conto finale presentata dal Soggetto Esecutore/fornitore</t>
  </si>
  <si>
    <t>Sono presenti gli atti tecnico-amministrativi aventi ad oggetto l’accertamento e la registrazione di tutti i fatti che hanno prodotto spesa (Es. SAL, Contabilità lavori, Approvazione del SAL e Certficato di pagamento)?</t>
  </si>
  <si>
    <t xml:space="preserve">Verifica documentazione relativa all'ultimazione </t>
  </si>
  <si>
    <t>Verificare correttezza della procedura di nomina del collaudatore/commissione di collaudo</t>
  </si>
  <si>
    <t xml:space="preserve">Il collaudo finale (o certificato di regolare esecuzione) ha certificato che l'oggetto del contratto sia stato realizzato ed eseguito nel rispetto delle previsioni e delle pattuizioni contrattuali?
Nello specifico, i lavori si sono conclusi nei tempi previsti da contratto? </t>
  </si>
  <si>
    <t>Verificare rispetto delle previsioni contrattuali e, nello specifico, data ultimazione lavori desumibile dal certificato di ultimazione lavori/certificato di collaudo / certificato di regolare esecuzione</t>
  </si>
  <si>
    <t>La documentazione attestante l’ultimazione dell’intervento è stata trasmessa/caricata sul sistema informativo insieme alla rendicontazione finale delle spese?</t>
  </si>
  <si>
    <t>Verifica presenza certificato di collaudo (o Certificato regolare esecuzione)</t>
  </si>
  <si>
    <t>Qualora richiesta dall'Amministrazione Regionale, è stata predisposta e trasmessa la relazione tecnico-gestionale sullo stato di avanzamento dell’intervento?</t>
  </si>
  <si>
    <t>All. 8  - CL Autocontrollo FASE FINALE (Lavori)_regia</t>
  </si>
  <si>
    <t>Area tematica</t>
  </si>
  <si>
    <t>Settore di intervento</t>
  </si>
  <si>
    <t>3&lt;</t>
  </si>
  <si>
    <t xml:space="preserve">Nel caso di saldo finale - come previsto dai manuali predisposti dall'Autprità responsabile (cfr. manuale per le procedure di gestione e manuale per le proceudre di controllo) - occorre dimostrare la regolare ultimazione dell’intervento (es. collaudo/certificato di regolare esecuzione, determine o delibere di approvazione dei documenti citati). </t>
  </si>
  <si>
    <t>Verifica delle Spese Rendicontate a costi reali</t>
  </si>
  <si>
    <t>Verifica delle Spese Rendicontate a costi semplificati (OSC)</t>
  </si>
  <si>
    <t>Verifica dei costi dichiarati/esposti
In particolare:</t>
  </si>
  <si>
    <t xml:space="preserve">Verifica delle Spese Rendicontate a costi reali </t>
  </si>
  <si>
    <t>documentazione comprovante le attività/lavori realizzati o la fornitura di beni, anche attraverso le relazioni finali sulle attività svolte, secondo quanto previsto dall'autorizzazione all'utilizzo delle OSC.</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</si>
  <si>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</si>
  <si>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</si>
  <si>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</si>
  <si>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</si>
  <si>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</si>
  <si>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</si>
  <si>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</si>
  <si>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</si>
  <si>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</si>
  <si>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</si>
  <si>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</si>
  <si>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</si>
  <si>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</si>
  <si>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</si>
  <si>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</si>
  <si>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</si>
  <si>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</si>
  <si>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</si>
  <si>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</si>
  <si>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</si>
  <si>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</si>
  <si>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</si>
  <si>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</si>
  <si>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</si>
  <si>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</si>
  <si>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</si>
  <si>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</si>
  <si>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</si>
  <si>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</si>
  <si>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</si>
  <si>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</si>
  <si>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</si>
  <si>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</si>
  <si>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</si>
  <si>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</si>
  <si>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</si>
  <si>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</si>
  <si>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</si>
  <si>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</si>
  <si>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</si>
  <si>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</si>
  <si>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</si>
  <si>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</si>
  <si>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</si>
  <si>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</si>
  <si>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ACCORDO PER LA COESIONE (DELIBERA CIPESS n. ___/___)</t>
  </si>
  <si>
    <t>Programmazione Accordo</t>
  </si>
  <si>
    <t>Allegato A1</t>
  </si>
  <si>
    <t>Allegato A2</t>
  </si>
  <si>
    <t>Allegato A3</t>
  </si>
  <si>
    <t>Allegato A5</t>
  </si>
  <si>
    <t xml:space="preserve">In tale sezione occorre verificare e attestare che sono state raggiunte le soglie minime di rendicontazione previste dalla convenzione (cfr. art. 9 "modalità di erogazione del finanziamento" punto 2) per poter richiedere lo sblocco della corrispondente quota di erogazione intermedia.  </t>
  </si>
  <si>
    <t xml:space="preserve">E' stata compilata e trasmessa la richiesta di liquidazione secondo il format predisposto dal Responsabile Unico dell'Attuazione dell'Accordo? </t>
  </si>
  <si>
    <t xml:space="preserve">In tale sezione occorre verificare e attestare che la richiesta di liquidazione sia stata redatta secondo il format predisposto dal Responsabile Unico dell'Attuazione dell'Accordo e debitamente compilata in ogni sua parte.
</t>
  </si>
  <si>
    <t>E' stato compilato e trasmesso il rendiconto delle spese sostenute secondo il format predisposto dal Responsabile Unico dell'Attuazione dell'Acccordo?</t>
  </si>
  <si>
    <t>Come previsto dalla convenzione il SA deve istituire e conservare il fascicolo di progetto contenente tutta la documentazione tecnico-amministrativo-contabile in originale (cfr. art 5 punto 11). 
Per ciascuna spesa esposta a rendiconto il SA deve, quindi, assicurare la disponibilità presso la propria sede:
- di tutta la documentazione relativa alla procedura di selezione/affidamento/gara cui afferisce la spesa; 
- dei documenti giustificativi “di impegno” che hanno originato la spesa (es. contratti/lettere di incarico – ordini di acquisto firmati per accettazione ecc..);
- dei documenti giustificativi “di spesa” (es. fatture, ricevute o altri documenti contabili aventi valore probatorio equivalente); 
- dei documenti giustificativi “di pagamento” attestanti l'effettivo pagamento della spesa (ad esempio, copia dei bonifici bancari e ricevute bancarie dai quali si possano evincere i pagamenti ai fornitori degli importi delle singole fatture/documenti contabili di acquisto di beni e servizi inseriti a rendiconto).</t>
  </si>
  <si>
    <t>In tale sezione occorre verificare e attestare la coerenza delle spese sostenute con le categorie di spesa ricomprese nel  quadro economico-finanziario del progetto approvato e che l’oggetto dei giustificativi di spesa sia comunque riconducibile alle tipologie di spesa ammissibili previste dalla normativa di Settore, dagli Atti/provvedimenti Regionali di assegnazione /concessione del finanziamento e da quanto disposto dal manuale di attuazione dell'Accordo.</t>
  </si>
  <si>
    <t>Come previsto nella convenzione (cfr. art. 5 punto 7) il SA ha l'obbligo di assicurare, nelle procedure di affidamento e nell'attuazione dell'intervento, il rispetto della normativa comunitaria, nazionale e regionale, anche in tema di tutela ambientale, informazione e pubblicità, pari opportunità, di legalità, tracciabilità dei flussi finanziari e concorrenza.
Pertanto, in tale sezione occorre verificare e attestare la conformità delle spese sostenute e rendicontate rispetto alla normativa nazionale e comunitaria di riferimento, con particolare riguardo:
1) norme fiscali
2) norme amministrative
3) Normativa in materia di tracciabilità dei flussi finanziari (normativa di cui all’art.3 della legge 136/2010 e ss.mm.ii)</t>
  </si>
  <si>
    <t>Per i pagamenti di importo superiore a 5.000 euro è stato effettuato il controllo preventivo sulla regolarità della posizione del soggetto titolare del contratto?</t>
  </si>
  <si>
    <t>Verifica inadempimenti Agenzia delle Entrate – Riscossione</t>
  </si>
  <si>
    <t>In tale sottosezione occorre verificare il rispetto di quanto previsto dall’art. 10 punto 2 capoverso 3 della convenzione “Imprevisti” (“La voce imprevisti inserita nel quadro economico di progetto può essere utilizzata, nei casi e nei limiti tassativamente stabiliti dall’art. 120 del D.Lgs. n. 36/2023 ss.mm.ii., previa comunicazione da parte del Soggetto Attuatore al RA, ai fini del monitoraggio dell’intervento, dell’aggiornamento del relativo fascicolo di progetto e delle verifiche di coerenza con il q.e.”)</t>
  </si>
  <si>
    <t>In tale sottosezione occorre verificare il rispetto di quanto previsto dall’art. 10 punto 2 capoverso 1 della convenzione “Spese generali" 
(L’aliquota del finanziamento da destinarsi a spese generali (spese tecniche e di gara, consulenze, ecc.) non può superare il 12% dell’importo della fornitura pre – gara e degli imprevisti, nonché della spesa per espropriazioni. Tutti gli importi sono da intendersi al netto di IVA.</t>
  </si>
  <si>
    <t>Sono stati adempiuti gli obblighi di informazione e pubblicità descritti nel Manuale delle procedure di gestione e dalla Convenzione?</t>
  </si>
  <si>
    <t>Nel caso di opzione dei costi semplificati (OCS), la stessa è stata preventivamente autorizzata dal Responsabile Unico dell'Attuazione dell'Accordo con apposito provvedimento?</t>
  </si>
  <si>
    <t>Verificare che il Responsabile Unico dell'Attuazione dell'Acccordo  abbia adottato - ove possibile e previa verifica del contesto di riferimento - la metodologia dei costi standard oggetto di controllo con apposito atto/provvedimento</t>
  </si>
  <si>
    <t>Verificare che il calcolo effettuato dal beneficario sia rispondente ai criteri adottati dal Responsabile Unico dell'Attuazione dell'Accordo</t>
  </si>
  <si>
    <t>Documentazione comprovante le attività/lavori realizzati o la fornitura di beni, anche attraverso le relazioni finali sulle attività svolte, secondo quanto previsto dall'autorizzazione all'utilizzo delle OSC.</t>
  </si>
  <si>
    <t>Come previsto nella convenzione (cfr. art. 5 punto 5) il SA ha l'obbligo di "aggiornare, con cadenza bimestrale i dati di monitoraggio relativi all’avanzamento finanziario, fisico e procedurale dell’intervento, mediante l’alimentazione del sistema informatizzato appositamente messo a disposizione dall’Amministrazione regionale secondo le modalità e le istruzioni indicate nel Manuale per le attività di Monitoraggio, assumendo la veridicità delle informazioni conferite. Il mancato adempimento degli obblighi di monitoraggio comporta la sospensione dei pagamenti nei confronti del soggetto attuatore. In ogni caso, il soggetto attuatore dovrà corrispondere a ogni eventuale richiesta dell’Amministrazione regionale in materia di monitoraggio"</t>
  </si>
  <si>
    <t>In tale sezione occorre verificare che - qualora richiesta dall'Amministrazione Regionale (RA DG Competente) - sia stata predisposta e trasmessa la relazione tecnico-gestionale sullo stato di avanzamento dell’intervento approvato (in termini di “spesa sostenuta”) e sulla relativa coerenza con la tempistica di realizzazione prevista dal cronoprogramma (cfr. Convenzione art. 5 punto 6)</t>
  </si>
  <si>
    <t>Indicare l'importo del Costo "sostenuto" inteso come costo supportato da documentazione giustificativa di spesa (fatture/ricevute ecc..) e relativi provvedimento di liquidazione desumibile dalla sezione "Avanzamento finanziario" - Giustificativi"</t>
  </si>
  <si>
    <t>Indicare l'importo del Costo "pagato/quietanzato" inteso come costo supportato da documentazione giustificativa di pagamento (mandati di pagamento) e relative quietanze desumibile dalla sezione "Avanzamento finanziario" - "Pagamenti"</t>
  </si>
  <si>
    <t xml:space="preserve">E' stata compilata e trasmessa la richiesta di liquidazione del SALDO secondo il format predisposto dall'AdG? </t>
  </si>
  <si>
    <t xml:space="preserve">In tale sezione occorre verificare e attestare che la richiesta di liquidazione del SALDO sia stata redatta secondo il format predisposto dall'AdG e debitamente compilata in ogni sua parte.
</t>
  </si>
  <si>
    <t xml:space="preserve">In tale sezione occorre verificare e attestare che il rendiconto finale e complessivo delle spese  (a seguito dell'ultimazione e collaudo intervento) sia stato redatto secondo il format predisposto dall'AdG e debitamente compilato in ogni sua parte. 
</t>
  </si>
  <si>
    <t>Come previsto dalla convenzione il SA deve istituire e conservare il fascicolo di progetto contenente tutta la documentazione tecnico-amministrativo-contabile in originale (cfr. art 5 punto 11)
Per ciascuna spesa esposta a rendiconto il SA deve, quindi, assicurare la disponibilità presso la propria sede:
- di tutta la documentazione relativa alla procedura di selezione/affidamento/gara cui afferisce la spesa; 
- dei documenti giustificativi “di impegno” che hanno originato la spesa (es. contratti/lettere di incarico – ordini di acquisto firmati per accettazione ecc..);
- dei documenti giustificativi “di spesa” (es. fatture, ricevute o altri documenti contabili aventi valore probatorio equivalente); 
- dei documenti giustificativi “di pagamento” attestanti l'effettivo pagamento della spesa (ad esempio, copia dei bonifici bancari e ricevute bancarie dai quali si possano evincere i pagamenti ai fornitori degli importi delle singole fatture/documenti contabili di acquisto di beni e servizi inseriti a rendiconto).</t>
  </si>
  <si>
    <t>La Convenzione prevede tra gli obblighi del soggetto attuatore (cfr. art. 4 punto 3) il rispetto della normativa comunitaria, nazionale e regionale in materia di aggiudicazione e di esecuzione dei lavori pubblici, servizi e/o forniture. 
Pertanto, in tale sezione occorre verificare e attestare la conformità delle procedure di selezione/affidamento cui afferiscono le spese esposte a rendiconto rispetto alla normativa nazionale e comunitaria di riferimento, con particolare riguardo alla normativa sugli appalti pubblici (D.Lgs n.36/2023 ss.mm.ii.)</t>
  </si>
  <si>
    <t>Come previsto nella convenzione (cfr. art. 5 punto 7) il SA ha l'obbligo di assicurare, nelle procedure di affidamento e nell'attuazione dell'intervento, il rispetto della normativa comunitaria, nazionale e regionale, anche in tema di tutela ambientale, informazione e pubblicità, pari opportunità, di legalità, tracciabilità dei flussi finanziari e concorrenza.
Pertanto, in tale sezione occorre verificare e attestare la conformità delle spese sostenute e rendicontate rispetto alla normativa nazionale e comunitaria di riferimento, con particolare riguardo:
1) norme fiscali
2) norme amministrative
3) Normativa in materia di tracciabilità dei flussi finanziari (normativa di cui all’art.3 della legge 136/2010)</t>
  </si>
  <si>
    <t>p3) relativamente alla voce di spesa "spese generali" verificare che l’aliquota del finanziamento da destinarsi a spese generali (spese tecniche e di gara, consulenze, ecc.) non superi il 12% dei lavori pre – gara e degli imprevisti, nonché della spesa per espropriazioni.</t>
  </si>
  <si>
    <t>q)</t>
  </si>
  <si>
    <t>Si tratta di verificare se sono stati rispettati i massimali/limiti di spesa eventualmente previsti per specifiche voci di spesa, dalla normativa di settore dagli atti/provvedimenti Regionali di assegnazione e/o concessione del finanziamento e da quanto disposto nel manuale di attuazione dell'Accordo (es. le spese generali non possono superare il 12% dell'importo dei lavori pre gara e degli imprevisti nonchè della spesa per espropriazioni).</t>
  </si>
  <si>
    <t>In tale sottosezione occorre verificare il rispetto di quanto previsto dall’art. 10 punto 2 capoverso 4 della convenzione "Accantonamenti" ("La posta per accantonamento del quadro economico non può essere utilizzata per modifiche contrattuali nel caso in cui per le stesse il Soggetto Attuatore abbia già fatto ricorso alla voce “Imprevisti”).
La voce di spesa “Accantonamenti” può, invece, essere utilizzata, nei casi e nei limiti tassativamente stabiliti dall’art. 120 del D.Lgs. n. 36/2023 ss.mm.ii. nonché per opere complementari che rendano più funzionale e fruibile l’opera principale e che vengano affidate attraverso nuova procedura d’affidamento, previa comunicazione da parte del Soggetto Attuatore al RA, ai fini del monitoraggio dell’intervento, dell’aggiornamento del relativo fascicolo di progetto e delle verifiche di coerenza con il q.e.)</t>
  </si>
  <si>
    <t>Come previsto nella convenzione (cfr. art. 5 punto 7) il SA ha l'obbligo di assicurare, nelle procedure di affidamento e nell'attuazione dell'intervento, il rispetto della normativa comunitaria, nazionale e regionale, anche in tema di tutela ambientale, informazione e pubblicità, pari opportunità, di legalità, tracciabilità dei flussi finanziari e concorrenza.
Pertanto, in tale sezione occorre verificare e attestare il rispetto degli adempimenti relativi agli obblighi di informazione e pubblicità come descritti nel Manuale delle procedure di gestione dell'Accordo e nella Convenzione).</t>
  </si>
  <si>
    <r>
      <t>c2)  (</t>
    </r>
    <r>
      <rPr>
        <i/>
        <sz val="10"/>
        <rFont val="Calibri"/>
        <family val="2"/>
      </rPr>
      <t>laddove applicabile</t>
    </r>
    <r>
      <rPr>
        <sz val="10"/>
        <rFont val="Calibri"/>
        <family val="2"/>
      </rPr>
      <t>) Le quantità dichiarate dai beneficiari (sulla base delle quali sono calcolati i costi esposti a rendiconto) sono giustificate dai idonei documenti probatori richiesti dalla specifica metodologia utilizzata  (es. Timesheet o altri documenti probatori equivalenti)?</t>
    </r>
  </si>
  <si>
    <t>c1) I costi esposti a rendiconto dai beneficiari sono stati correttamente calcolati rispettando i criteri definiti dalla specifica metodologia adottata dal Responsabile Unico dell'Attuazione dell'Accordo?</t>
  </si>
  <si>
    <t>Si tratta di verificare se sono stati rispettati i massimali/limiti di spesa eventualmente previsti per specifiche voci di spesa, dalla normativa di settore dagli atti/provvedimenti Regionali di assegnazione e/o concessione del finanziamento e da quanto disposto nel manuale di attuazione dell'Accordo (es. le spese generali non possono superare il 12% dell'importo dei lavori pre gara e dgli imprevisti nonchè della spesa per espropriazioni).</t>
  </si>
  <si>
    <t>In tale sottosezione occorre verificare il rispetto di quanto previsto dall’art. 10 punto 2 capoverso 4 della convenzione "Accantonamenti" ("La posta per accantonamento del quadro economico non può essere utilizzata per modifiche contrattuali nel caso in cui per le stesse il Soggetto Attuatore abbia già fatto ricorso alla voce “Imprevisti”).
La voce di spesa “Accantonamenti” può, invece, essere utilizzata, nei casi e nei limiti tassativamente stabiliti dall’art. 120 del D.Lgs. n. 36/2023 ss.mm.ii. nonché per opere complementari che rendano più funzionale e fruibile l’opera principale e che vengano affidate attraverso nuova procedura d’affidamento, previa comunicazione da parte del Soggetto Attuatore al RA, ai fini del monitoraggio dell’intervento, dell’aggiornamento del relativo fascicolo di progetto e delle verifiche di coerenza con il q.e.</t>
  </si>
  <si>
    <t>o1) relativamente alla voce di spesa “imprevisti” inserita nel quadro economico di progetto verificare che sia stata utilizzata, nei casi e nei limiti tassativamente stabiliti dall’art. 120 del D.Lgs. n. 36/2023 ss.mm.ii., previa comunicazione al RA.</t>
  </si>
  <si>
    <t>o2) relativamente alla voce di spesa “accantonamento” verificare che sia stata utilizzata, nei casi e nei limiti tassativamente stabiliti dall’art. 120 del D.Lgs. n. 36/2023 ss.mm.ii. nonché per opere complementari affidate attraverso nuova procedura, previa comunicazione al RA. Verificare inoltre che la posta per accantonamento del quadro economico non sia stata utilizzata per modifiche contrattuali nel caso in cui per le stesse il SA abbia già fatto ricorso alla voce “Imprevisti”.</t>
  </si>
  <si>
    <t>In tale sezione occorre verificare e attestare il rispetto degli adempimenti relativi agli obblighi di informazione e pubblicità come descritti nel Manuale delle procedure di gestione dell'Accordo e nella Convenzione.</t>
  </si>
  <si>
    <t>b1) I costi esposti a rendiconto dai beneficiari sono stati correttamente calcolati rispettando i criteri definiti dalla specifica metodologia adottata dal Responsabile Unico dell'Attuazione dell'Accordo?</t>
  </si>
  <si>
    <r>
      <t>b2)  (</t>
    </r>
    <r>
      <rPr>
        <i/>
        <sz val="10"/>
        <rFont val="Calibri"/>
        <family val="2"/>
      </rPr>
      <t>laddove applicabile</t>
    </r>
    <r>
      <rPr>
        <sz val="10"/>
        <rFont val="Calibri"/>
        <family val="2"/>
      </rPr>
      <t>) Le quantità dichiarate dai beneficiari (sulla base delle quali sono calcolati i costi esposti a rendiconto) sono giustificate dai idonei documenti probatori richiesti dalla specifica metodologia utilizzata  (es. Timesheet o altri documenti probatori equivalenti)?</t>
    </r>
  </si>
  <si>
    <t xml:space="preserve">In tale sezione occorre verificare e attestare che il rendiconto delle spese sia stato redatto secondo il format predisposto dal Responsabile Unico dell'Attuazione dell'Accordo e debitamente compilato in ogni sua parte. 
(In caso di SALDO finale rendicontazione finale e complessiva delle spese sostenute e quietanzate a seguito dell'ultimazione e collaudo intervento)
</t>
  </si>
  <si>
    <t>La convenzione prevede tra gli obblighi del soggetto attuatore (cfr. art. 4 punto 3) il rispetto della normativa comunitaria, nazionale e regionale in materia di aggiudicazione e di esecuzione dei lavori pubblici, servizi e/o forniture. 
Pertanto, in tale sezione occorre verificare e attestare la conformità delle procedure di selezione/affidamento cui afferiscono le spese esposte a rendiconto rispetto alla normativa nazionale e comunitaria di riferimento, con particolare riguardo alla normativa sugli appalti pubblici (D.Lgs n.36/2023 ss.mm.ii.)</t>
  </si>
  <si>
    <t>In tale sezione occorre verificare e attestare che sono state raggiunte le soglie minime di rendicontazione previste dal disciplinare (cfr. art. 9 "modalità di erogazione del finanziamento" punto 3) per poter richiedere lo sblocco della corrispondente quota di erogazione finale (SALDO).  
Nello specifico occorre presentare la rendicontazione finale e complessiva delle spese sostenute e quietanzate a seguito dell'ultimazione e collaudo intervento</t>
  </si>
  <si>
    <t>E' stata raggiunta la soglia di Rendicontazione necessaria per l’erogazione del saldo finale (ossia rendicontazione finale e complessiva delle spese sostenute e quietanzate a seguito dell'ultimazione e collaudo intervento)?</t>
  </si>
  <si>
    <t>E' stato compilato e trasmesso il rendiconto finale e complessivo delle spese sostenute e quietanzate secondo il format predisposto dall'AdG?</t>
  </si>
  <si>
    <t>p1) relativamente alla voce di spesa “imprevisti” inserita nel quadro economico di progetto verificare che sia stata utilizzata, nei casi e nei limiti tassativamente stabiliti dall’art. 120 del D.Lgs. n. 36/2023 ss.mm.ii., previa comunicazione al RA</t>
  </si>
  <si>
    <t>p2) relativamente alla voce di spesa “accantonamento” verificare che sia stata utilizzata, nei casi e nei limiti tassativamente stabiliti dall’art. 120 del D.Lgs. n. 36/2023 ss.mm.ii. nonché per opere complementari affidate attraverso nuova procedura, previa comunicazione al RA. Verificare inoltre che la posta per accantonamento del quadro economico non sia stata utilizzata per modifiche contrattuali nel caso in cui per le stesse il SA abbia già fatto ricorso alla voce “Imprevisti”</t>
  </si>
  <si>
    <t>All. 8  - CL Autocontrollo FASE INTERMEDIA (Lavori)_regia</t>
  </si>
  <si>
    <t>Totale spese quietanzate dal SA nelle precedenti rendicontazioni</t>
  </si>
  <si>
    <t xml:space="preserve">
E’ stato effettuato il collaudo, per i lavori, ai sensi di quanto previsto dall’art. 13 dell’All. II.14 del D.Lgs. 36/2023 ss.mm.ii.?</t>
  </si>
  <si>
    <t>Verifica del collaudo</t>
  </si>
  <si>
    <t>Per le attività di collaudo la stazione appaltante ha provveduto alla nomina del/i collaudatore/i (da uno a tre) (art. 116, comma 4, del D. Lgs. 36/2023 ss.mm.ii)
o alla commissione di collaudo (art. 14, comma 2, dell’All. II.14)?
Il/i Collaudatore/i è stato nominato in applicazione dell'art. 116, comma 6, del D. Lgs. 36/2023 ss.mm.ii.?       
In caso di accertata carenza nell'organico della stazione appaltante, o nei casi di particolare complessità tecnica, il collaudatore è stato individuato con le modalità di cui all’art. 116, comma 4 bis, del D.lgs. 36/2023 ss.mm.ii.?</t>
  </si>
  <si>
    <t>E' stato emesso il certificato di collaudo dell'opera (certificato di regolare esecuzione se trattasi di lavori di importo pari o inferiore ad 1 milione o per i lavori di importo superiore a 1 milione di euro e inferiore alla soglia di cui all’art. 14, comma 1, lett. a), così come previsto dall’art. 28, comma 1 lett. a) e b) dell’All. II.14 del D.lgs. 36/2023 ss.mm.ii.</t>
  </si>
  <si>
    <t>Programmazione Accordo per la Coesione</t>
  </si>
  <si>
    <t>di cui Costo ammesso
 Accordo per la Coesione
(Amm. Definitiva)</t>
  </si>
  <si>
    <t>Le spese esposte a rendicontazione sono relative alle categorie ammissibili stabilite dalla normativa
e coerenti con quelle ricomprese nel Q.E. approvato?</t>
  </si>
  <si>
    <t>In tale sezione occorre verificare la trasmissione delle comunicazioni delle varianti da parte del Beneficiario/SA agli organi competenti</t>
  </si>
  <si>
    <t>In caso di varianti, verificare che esse siano state comunicate agli organi competenti a termini di legge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</si>
</sst>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00;\-&quot;€&quot;\ #,##0.00"/>
    <numFmt numFmtId="165" formatCode="&quot;€&quot;\ #,##0.00;[Red]\-&quot;€&quot;\ #,##0.00"/>
  </numFmts>
  <fonts count="41">
    <font>
      <sz val="11"/>
      <color theme="1"/>
      <name val="Calibri"/>
      <family val="2"/>
      <scheme val="minor"/>
    </font>
    <font>
      <sz val="12"/>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0"/>
      <color theme="1"/>
      <name val="Book Antiqua"/>
      <family val="1"/>
    </font>
    <font>
      <sz val="10"/>
      <color theme="1"/>
      <name val="Book Antiqua"/>
      <family val="1"/>
    </font>
    <font>
      <b/>
      <sz val="12"/>
      <color theme="0"/>
      <name val="Arial Rounded MT Bold"/>
      <family val="2"/>
    </font>
    <font>
      <b/>
      <sz val="12"/>
      <color rgb="FFFF0000"/>
      <name val="Arial Rounded MT Bold"/>
      <family val="2"/>
    </font>
    <font>
      <b/>
      <sz val="12"/>
      <name val="Calibri"/>
      <family val="2"/>
      <scheme val="minor"/>
    </font>
    <font>
      <sz val="11"/>
      <color theme="1"/>
      <name val="Calibri"/>
      <family val="2"/>
    </font>
    <font>
      <b/>
      <sz val="12"/>
      <name val="Calibri"/>
      <family val="2"/>
    </font>
    <font>
      <b/>
      <sz val="11"/>
      <color theme="1"/>
      <name val="Calibri"/>
      <family val="2"/>
    </font>
    <font>
      <sz val="12"/>
      <color theme="1"/>
      <name val="Calibri"/>
      <family val="2"/>
    </font>
    <font>
      <i/>
      <sz val="12"/>
      <color theme="1"/>
      <name val="Calibri"/>
      <family val="2"/>
    </font>
    <font>
      <b/>
      <sz val="12"/>
      <color theme="1"/>
      <name val="Calibri"/>
      <family val="2"/>
    </font>
    <font>
      <sz val="12"/>
      <color theme="1"/>
      <name val="Wingdings"/>
      <charset val="2"/>
    </font>
    <font>
      <sz val="12"/>
      <color theme="1"/>
      <name val="Times New Roman"/>
      <family val="1"/>
    </font>
    <font>
      <i/>
      <sz val="12"/>
      <color theme="1"/>
      <name val="Book Antiqua"/>
      <family val="1"/>
    </font>
    <font>
      <sz val="12"/>
      <color theme="1"/>
      <name val="Calibri"/>
      <family val="2"/>
      <scheme val="minor"/>
    </font>
    <font>
      <b/>
      <sz val="18"/>
      <color theme="0"/>
      <name val="EYInterstate Light"/>
    </font>
    <font>
      <sz val="12"/>
      <name val="Calibri"/>
      <family val="2"/>
    </font>
    <font>
      <b/>
      <i/>
      <sz val="12"/>
      <name val="Calibri"/>
      <family val="2"/>
      <scheme val="minor"/>
    </font>
    <font>
      <i/>
      <sz val="12"/>
      <color rgb="FFFF0000"/>
      <name val="Calibri"/>
      <family val="2"/>
    </font>
    <font>
      <i/>
      <sz val="12"/>
      <name val="Calibri"/>
      <family val="2"/>
    </font>
    <font>
      <i/>
      <sz val="11"/>
      <color theme="1"/>
      <name val="Calibri"/>
      <family val="2"/>
    </font>
    <font>
      <b/>
      <i/>
      <sz val="11"/>
      <color theme="1"/>
      <name val="Calibri"/>
      <family val="2"/>
    </font>
    <font>
      <i/>
      <sz val="11"/>
      <name val="Calibri"/>
      <family val="2"/>
    </font>
    <font>
      <b/>
      <sz val="11"/>
      <color rgb="FFFF0000"/>
      <name val="Calibri"/>
      <family val="2"/>
    </font>
    <font>
      <sz val="11"/>
      <name val="Calibri"/>
      <family val="2"/>
    </font>
    <font>
      <sz val="10"/>
      <name val="Calibri"/>
      <family val="2"/>
    </font>
    <font>
      <i/>
      <sz val="10"/>
      <name val="Calibri"/>
      <family val="2"/>
    </font>
  </fonts>
  <fills count="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2" fillId="0" borderId="0"/>
  </cellStyleXfs>
  <cellXfs count="122">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3" fillId="3" borderId="0" xfId="0" applyFont="1" applyFill="1" applyAlignment="1">
      <alignment vertical="center"/>
    </xf>
    <xf numFmtId="0" fontId="7" fillId="3" borderId="0" xfId="0" applyFont="1" applyFill="1" applyAlignment="1">
      <alignment horizontal="right"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5" fillId="0" borderId="0" xfId="0" applyFont="1"/>
    <xf numFmtId="0" fontId="6" fillId="0" borderId="0" xfId="0" applyFont="1"/>
    <xf numFmtId="0" fontId="8" fillId="3" borderId="0" xfId="0" applyFont="1" applyFill="1" applyAlignment="1">
      <alignment horizontal="left" vertical="center" wrapText="1"/>
    </xf>
    <xf numFmtId="0" fontId="0" fillId="0" borderId="0" xfId="0" applyAlignment="1">
      <alignment vertical="center" wrapText="1"/>
    </xf>
    <xf numFmtId="0" fontId="4"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6" fillId="2" borderId="8"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9" fillId="0" borderId="8" xfId="0" applyFont="1" applyBorder="1" applyAlignment="1">
      <alignment horizontal="justify" vertical="center" wrapText="1"/>
    </xf>
    <xf numFmtId="0" fontId="19" fillId="0" borderId="8" xfId="0" applyFont="1" applyBorder="1" applyAlignment="1">
      <alignment horizontal="center" vertical="center" wrapText="1"/>
    </xf>
    <xf numFmtId="0" fontId="15" fillId="0" borderId="0" xfId="0" applyFont="1" applyAlignment="1">
      <alignment horizontal="right" vertical="center"/>
    </xf>
    <xf numFmtId="0" fontId="14" fillId="0" borderId="0" xfId="0" applyFont="1" applyAlignment="1">
      <alignment vertical="center"/>
    </xf>
    <xf numFmtId="0" fontId="14" fillId="0" borderId="0" xfId="0" applyFont="1" applyAlignment="1">
      <alignment horizontal="left" vertical="center"/>
    </xf>
    <xf numFmtId="0" fontId="0" fillId="0" borderId="0" xfId="0" applyAlignment="1">
      <alignment horizontal="left"/>
    </xf>
    <xf numFmtId="0" fontId="18" fillId="4" borderId="8" xfId="0" applyFont="1" applyFill="1" applyBorder="1" applyAlignment="1">
      <alignment horizontal="center" vertical="center" wrapText="1"/>
    </xf>
    <xf numFmtId="0" fontId="20" fillId="4" borderId="8" xfId="0" applyFont="1" applyFill="1" applyBorder="1" applyAlignment="1">
      <alignment horizontal="center" vertical="center" wrapText="1"/>
    </xf>
    <xf numFmtId="0" fontId="21" fillId="0" borderId="8" xfId="0" applyFont="1" applyBorder="1" applyAlignment="1">
      <alignment vertical="center" wrapText="1"/>
    </xf>
    <xf numFmtId="0" fontId="22" fillId="0" borderId="10" xfId="0" applyFont="1" applyBorder="1" applyAlignment="1">
      <alignment horizontal="center" vertical="center" wrapText="1"/>
    </xf>
    <xf numFmtId="0" fontId="22" fillId="0" borderId="8" xfId="0" applyFont="1" applyBorder="1" applyAlignment="1">
      <alignment horizontal="left" vertical="center" wrapText="1"/>
    </xf>
    <xf numFmtId="0" fontId="22" fillId="0" borderId="0" xfId="0" applyFont="1" applyAlignment="1">
      <alignment horizontal="center" vertical="center"/>
    </xf>
    <xf numFmtId="0" fontId="22" fillId="0" borderId="0" xfId="0" applyFont="1" applyAlignment="1">
      <alignment horizontal="center"/>
    </xf>
    <xf numFmtId="0" fontId="22" fillId="0" borderId="0" xfId="0" applyFont="1"/>
    <xf numFmtId="0" fontId="24" fillId="0" borderId="0" xfId="0" applyFont="1" applyAlignment="1">
      <alignment horizontal="left" vertical="center"/>
    </xf>
    <xf numFmtId="0" fontId="28" fillId="0" borderId="0" xfId="0" applyFont="1"/>
    <xf numFmtId="0" fontId="12" fillId="0" borderId="0" xfId="0" applyFont="1" applyAlignment="1">
      <alignment horizontal="right" vertical="center" wrapText="1"/>
    </xf>
    <xf numFmtId="0" fontId="13" fillId="0" borderId="0" xfId="0" applyFont="1" applyAlignment="1">
      <alignment horizontal="center" vertical="center"/>
    </xf>
    <xf numFmtId="0" fontId="3" fillId="0" borderId="0" xfId="0" applyFont="1"/>
    <xf numFmtId="0" fontId="18" fillId="4" borderId="9" xfId="0" applyFont="1" applyFill="1" applyBorder="1" applyAlignment="1">
      <alignment vertical="center" wrapText="1"/>
    </xf>
    <xf numFmtId="0" fontId="18" fillId="4" borderId="12" xfId="0" applyFont="1" applyFill="1" applyBorder="1" applyAlignment="1">
      <alignment horizontal="left" vertical="center" wrapText="1"/>
    </xf>
    <xf numFmtId="0" fontId="30" fillId="0" borderId="8" xfId="0" applyFont="1" applyBorder="1" applyAlignment="1">
      <alignment horizontal="left" vertical="center" wrapText="1"/>
    </xf>
    <xf numFmtId="0" fontId="22" fillId="0" borderId="8" xfId="0" applyFont="1" applyBorder="1" applyAlignment="1">
      <alignment vertical="center" wrapText="1"/>
    </xf>
    <xf numFmtId="0" fontId="33" fillId="0" borderId="12" xfId="0" applyFont="1" applyBorder="1" applyAlignment="1">
      <alignment horizontal="justify" vertical="center" wrapText="1"/>
    </xf>
    <xf numFmtId="0" fontId="23" fillId="0" borderId="7" xfId="0" applyFont="1" applyBorder="1" applyAlignment="1">
      <alignment horizontal="justify" vertical="center" wrapText="1"/>
    </xf>
    <xf numFmtId="0" fontId="31" fillId="0" borderId="0" xfId="0" applyFont="1" applyAlignment="1">
      <alignment horizontal="left" vertical="center" wrapText="1"/>
    </xf>
    <xf numFmtId="0" fontId="23" fillId="0" borderId="8" xfId="0" applyFont="1" applyBorder="1" applyAlignment="1">
      <alignment horizontal="justify" vertical="center" wrapText="1"/>
    </xf>
    <xf numFmtId="164" fontId="21" fillId="0" borderId="8" xfId="0" applyNumberFormat="1" applyFont="1" applyBorder="1" applyAlignment="1">
      <alignment horizontal="center" vertical="center" wrapText="1"/>
    </xf>
    <xf numFmtId="0" fontId="34" fillId="0" borderId="9" xfId="0" applyFont="1" applyBorder="1" applyAlignment="1">
      <alignment vertical="center" wrapText="1"/>
    </xf>
    <xf numFmtId="0" fontId="23" fillId="0" borderId="8" xfId="0" applyFont="1" applyBorder="1" applyAlignment="1">
      <alignment horizontal="right" vertical="center" wrapText="1"/>
    </xf>
    <xf numFmtId="164" fontId="35" fillId="0" borderId="8" xfId="0" applyNumberFormat="1" applyFont="1" applyBorder="1" applyAlignment="1">
      <alignment horizontal="right" vertical="center" wrapText="1"/>
    </xf>
    <xf numFmtId="0" fontId="22" fillId="0" borderId="8" xfId="0" applyFont="1" applyBorder="1" applyAlignment="1">
      <alignment horizontal="center" vertical="center" wrapText="1"/>
    </xf>
    <xf numFmtId="0" fontId="19" fillId="0" borderId="8" xfId="0" applyFont="1" applyBorder="1" applyAlignment="1">
      <alignment vertical="center" wrapText="1"/>
    </xf>
    <xf numFmtId="0" fontId="18" fillId="4" borderId="8" xfId="0" applyFont="1" applyFill="1" applyBorder="1" applyAlignment="1">
      <alignment horizontal="left" vertical="center" wrapText="1"/>
    </xf>
    <xf numFmtId="0" fontId="33" fillId="0" borderId="8" xfId="0" applyFont="1" applyBorder="1" applyAlignment="1">
      <alignment horizontal="justify" vertical="center" wrapText="1"/>
    </xf>
    <xf numFmtId="0" fontId="34" fillId="0" borderId="8" xfId="0" applyFont="1" applyBorder="1" applyAlignment="1">
      <alignment vertical="center" wrapText="1"/>
    </xf>
    <xf numFmtId="0" fontId="36" fillId="0" borderId="8" xfId="0" applyFont="1" applyBorder="1" applyAlignment="1">
      <alignment vertical="center" wrapText="1"/>
    </xf>
    <xf numFmtId="0" fontId="1" fillId="0" borderId="0" xfId="0" applyFont="1" applyAlignment="1">
      <alignment horizontal="right" vertical="center"/>
    </xf>
    <xf numFmtId="0" fontId="36" fillId="0" borderId="9" xfId="0" applyFont="1" applyBorder="1" applyAlignment="1">
      <alignment vertical="center" wrapText="1"/>
    </xf>
    <xf numFmtId="0" fontId="18" fillId="4" borderId="11"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37" fillId="0" borderId="8" xfId="0" applyFont="1" applyBorder="1" applyAlignment="1">
      <alignment vertical="center" wrapText="1"/>
    </xf>
    <xf numFmtId="0" fontId="38" fillId="0" borderId="8" xfId="0" applyFont="1" applyBorder="1" applyAlignment="1">
      <alignment horizontal="center" vertical="center" wrapText="1"/>
    </xf>
    <xf numFmtId="0" fontId="39" fillId="0" borderId="8" xfId="0" applyFont="1" applyBorder="1" applyAlignment="1">
      <alignment horizontal="justify" vertical="center" wrapText="1"/>
    </xf>
    <xf numFmtId="0" fontId="33" fillId="3" borderId="9" xfId="0" applyFont="1" applyFill="1" applyBorder="1" applyAlignment="1">
      <alignment vertical="center" wrapText="1"/>
    </xf>
    <xf numFmtId="0" fontId="10" fillId="0" borderId="0" xfId="0" applyFont="1" applyAlignment="1">
      <alignment horizontal="left" vertical="center" wrapText="1"/>
    </xf>
    <xf numFmtId="0" fontId="23" fillId="0" borderId="8" xfId="0" applyFont="1" applyBorder="1" applyAlignment="1">
      <alignment vertical="center" wrapText="1"/>
    </xf>
    <xf numFmtId="0" fontId="23" fillId="0" borderId="12" xfId="0" applyFont="1" applyBorder="1" applyAlignment="1">
      <alignment horizontal="justify" vertical="center" wrapText="1"/>
    </xf>
    <xf numFmtId="0" fontId="19" fillId="0" borderId="8" xfId="0" applyFont="1" applyBorder="1" applyAlignment="1">
      <alignment horizontal="left" vertical="center" wrapText="1"/>
    </xf>
    <xf numFmtId="0" fontId="34" fillId="0" borderId="8" xfId="0" applyFont="1" applyBorder="1" applyAlignment="1">
      <alignment horizontal="justify" vertical="center" wrapText="1"/>
    </xf>
    <xf numFmtId="0" fontId="34" fillId="0" borderId="7" xfId="0" applyFont="1" applyBorder="1" applyAlignment="1">
      <alignment horizontal="justify" vertical="center" wrapText="1"/>
    </xf>
    <xf numFmtId="0" fontId="30" fillId="0" borderId="8" xfId="0" applyFont="1" applyBorder="1" applyAlignment="1">
      <alignment horizontal="justify" vertical="center" wrapText="1"/>
    </xf>
    <xf numFmtId="0" fontId="33" fillId="0" borderId="9" xfId="0" applyFont="1" applyBorder="1" applyAlignment="1">
      <alignment vertical="center" wrapText="1"/>
    </xf>
    <xf numFmtId="0" fontId="32" fillId="0" borderId="9" xfId="0" applyFont="1" applyBorder="1" applyAlignment="1">
      <alignment vertical="center" wrapText="1"/>
    </xf>
    <xf numFmtId="0" fontId="1" fillId="0" borderId="8" xfId="0" applyFont="1" applyBorder="1" applyAlignment="1">
      <alignment horizontal="left" vertical="center" wrapText="1"/>
    </xf>
    <xf numFmtId="0" fontId="19" fillId="0" borderId="10"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29" fillId="2" borderId="1" xfId="0" applyFont="1" applyFill="1" applyBorder="1" applyAlignment="1">
      <alignment horizontal="right" vertical="center" wrapText="1"/>
    </xf>
    <xf numFmtId="165" fontId="13" fillId="0" borderId="1" xfId="0" applyNumberFormat="1" applyFont="1" applyBorder="1" applyAlignment="1">
      <alignment horizontal="center"/>
    </xf>
    <xf numFmtId="0" fontId="13" fillId="0" borderId="1" xfId="0" applyFont="1" applyBorder="1" applyAlignment="1">
      <alignment horizont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3" fillId="0" borderId="1" xfId="0" applyFont="1" applyBorder="1" applyAlignment="1">
      <alignment horizontal="left" vertical="center"/>
    </xf>
    <xf numFmtId="0" fontId="12" fillId="2" borderId="1" xfId="0" applyFont="1" applyFill="1" applyBorder="1" applyAlignment="1">
      <alignment horizontal="right" vertical="center" wrapText="1"/>
    </xf>
    <xf numFmtId="0" fontId="13" fillId="0" borderId="1" xfId="0" applyFont="1" applyBorder="1" applyAlignment="1">
      <alignment horizontal="left"/>
    </xf>
    <xf numFmtId="0" fontId="13" fillId="0" borderId="13" xfId="0" applyFont="1" applyBorder="1" applyAlignment="1">
      <alignment horizontal="left" vertical="center"/>
    </xf>
    <xf numFmtId="0" fontId="13" fillId="0" borderId="1" xfId="0" applyFont="1" applyBorder="1" applyAlignment="1">
      <alignment horizontal="center" vertical="center"/>
    </xf>
    <xf numFmtId="0" fontId="0" fillId="3" borderId="0" xfId="0" applyFill="1" applyAlignment="1">
      <alignment horizontal="center"/>
    </xf>
    <xf numFmtId="0" fontId="12" fillId="2" borderId="13" xfId="0" applyFont="1" applyFill="1" applyBorder="1" applyAlignment="1">
      <alignment horizontal="right" vertical="center" wrapText="1"/>
    </xf>
    <xf numFmtId="0" fontId="3" fillId="3" borderId="0" xfId="0" applyFont="1" applyFill="1" applyAlignment="1">
      <alignment horizontal="center" vertical="center"/>
    </xf>
    <xf numFmtId="0" fontId="3" fillId="3" borderId="0" xfId="0" applyFont="1" applyFill="1" applyAlignment="1">
      <alignment horizontal="center"/>
    </xf>
    <xf numFmtId="0" fontId="9" fillId="2" borderId="0" xfId="0" applyFont="1" applyFill="1" applyAlignment="1">
      <alignment horizontal="center" vertical="center" wrapText="1"/>
    </xf>
    <xf numFmtId="0" fontId="4" fillId="3" borderId="0" xfId="0" applyFont="1" applyFill="1" applyAlignment="1">
      <alignment horizontal="center"/>
    </xf>
    <xf numFmtId="0" fontId="11" fillId="3" borderId="0" xfId="0" applyFont="1" applyFill="1" applyAlignment="1">
      <alignment horizontal="center" vertical="center" wrapText="1"/>
    </xf>
    <xf numFmtId="0" fontId="11" fillId="3" borderId="0" xfId="0" applyFont="1" applyFill="1" applyAlignment="1">
      <alignment horizontal="center" vertical="center"/>
    </xf>
    <xf numFmtId="0" fontId="10" fillId="3" borderId="0" xfId="0" applyFont="1" applyFill="1" applyAlignment="1">
      <alignment horizontal="center" vertical="center" wrapText="1"/>
    </xf>
    <xf numFmtId="0" fontId="10" fillId="5" borderId="0" xfId="0" applyFont="1" applyFill="1" applyAlignment="1">
      <alignment horizontal="left" vertical="center" wrapText="1"/>
    </xf>
    <xf numFmtId="0" fontId="0" fillId="0" borderId="0" xfId="0" applyAlignment="1">
      <alignment horizontal="center"/>
    </xf>
    <xf numFmtId="0" fontId="8" fillId="3" borderId="0" xfId="0" applyFont="1" applyFill="1" applyAlignment="1">
      <alignment horizontal="right" vertical="center" wrapText="1"/>
    </xf>
    <xf numFmtId="0" fontId="10" fillId="0" borderId="0" xfId="0" applyFont="1" applyAlignment="1">
      <alignment horizontal="center" vertical="center" wrapText="1"/>
    </xf>
    <xf numFmtId="0" fontId="38" fillId="0" borderId="10"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5" xfId="0" applyFont="1" applyBorder="1" applyAlignment="1">
      <alignment horizontal="center" vertical="center" wrapText="1"/>
    </xf>
    <xf numFmtId="0" fontId="24" fillId="0" borderId="0" xfId="0" applyFont="1" applyAlignment="1">
      <alignment horizontal="left" vertical="center" wrapText="1"/>
    </xf>
    <xf numFmtId="0" fontId="23" fillId="0" borderId="0" xfId="0" applyFont="1" applyAlignment="1">
      <alignment horizontal="left" vertical="center"/>
    </xf>
    <xf numFmtId="0" fontId="16" fillId="2" borderId="11"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8" fillId="4" borderId="11" xfId="0" applyFont="1" applyFill="1" applyBorder="1" applyAlignment="1">
      <alignment horizontal="left" vertical="center" wrapText="1"/>
    </xf>
    <xf numFmtId="0" fontId="18" fillId="4" borderId="12"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18" fillId="4" borderId="2" xfId="0" applyFont="1" applyFill="1" applyBorder="1" applyAlignment="1">
      <alignment horizontal="left" vertical="center" wrapText="1"/>
    </xf>
    <xf numFmtId="0" fontId="18" fillId="4" borderId="3" xfId="0" applyFont="1" applyFill="1" applyBorder="1" applyAlignment="1">
      <alignment horizontal="left" vertical="center" wrapText="1"/>
    </xf>
    <xf numFmtId="0" fontId="18" fillId="4" borderId="4" xfId="0" applyFont="1" applyFill="1" applyBorder="1" applyAlignment="1">
      <alignment horizontal="left" vertical="center" wrapText="1"/>
    </xf>
    <xf numFmtId="0" fontId="25" fillId="0" borderId="5" xfId="0" applyFont="1" applyBorder="1" applyAlignment="1">
      <alignment vertical="center" wrapText="1"/>
    </xf>
    <xf numFmtId="0" fontId="25" fillId="0" borderId="1" xfId="0" applyFont="1" applyBorder="1" applyAlignment="1">
      <alignment vertical="center" wrapText="1"/>
    </xf>
    <xf numFmtId="0" fontId="25" fillId="0" borderId="6" xfId="0" applyFont="1" applyBorder="1" applyAlignment="1">
      <alignment vertical="center" wrapText="1"/>
    </xf>
    <xf numFmtId="0" fontId="31" fillId="4" borderId="2" xfId="0" applyFont="1" applyFill="1" applyBorder="1" applyAlignment="1">
      <alignment horizontal="left" vertical="center" wrapText="1"/>
    </xf>
    <xf numFmtId="0" fontId="31" fillId="4" borderId="3" xfId="0" applyFont="1" applyFill="1" applyBorder="1" applyAlignment="1">
      <alignment horizontal="left" vertical="center" wrapText="1"/>
    </xf>
    <xf numFmtId="0" fontId="31" fillId="4" borderId="4" xfId="0" applyFont="1" applyFill="1" applyBorder="1" applyAlignment="1">
      <alignment horizontal="left" vertical="center" wrapText="1"/>
    </xf>
    <xf numFmtId="0" fontId="18" fillId="4" borderId="8" xfId="0" applyFont="1" applyFill="1" applyBorder="1" applyAlignment="1">
      <alignment horizontal="left" vertical="center" wrapText="1"/>
    </xf>
  </cellXfs>
  <cellStyles count="2">
    <cellStyle name="Normale"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igi.DiPietro/Desktop/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60"/>
  <sheetViews>
    <sheetView showGridLines="0" view="pageBreakPreview" topLeftCell="A40" zoomScale="46" zoomScaleNormal="60" zoomScaleSheetLayoutView="100" zoomScalePageLayoutView="60" workbookViewId="0">
      <selection activeCell="C58" sqref="C58:F58"/>
    </sheetView>
  </sheetViews>
  <sheetFormatPr defaultColWidth="9.109375" defaultRowHeight="14.4"/>
  <cols>
    <col min="1" max="1" width="18.6640625" customWidth="1"/>
    <col min="2" max="2" width="11" customWidth="1"/>
    <col min="3" max="3" width="26.109375" customWidth="1"/>
    <col min="4" max="4" width="9.109375" customWidth="1"/>
    <col min="5" max="5" width="13.6640625" customWidth="1"/>
    <col min="6" max="6" width="24.44140625" customWidth="1"/>
    <col min="7" max="7" width="47.6640625" customWidth="1"/>
    <col min="8" max="8" width="46.33203125" customWidth="1"/>
    <col min="9" max="9" width="8.33203125" customWidth="1"/>
    <col min="10" max="10" width="23.44140625" customWidth="1"/>
  </cols>
  <sheetData>
    <row r="1" spans="2:10" ht="23.25" customHeight="1">
      <c r="B1" s="94"/>
      <c r="C1" s="94"/>
      <c r="D1" s="94"/>
      <c r="E1" s="94"/>
      <c r="F1" s="94"/>
      <c r="G1" s="94"/>
      <c r="H1" s="94"/>
      <c r="I1" s="94"/>
      <c r="J1" s="94"/>
    </row>
    <row r="2" spans="2:10" ht="23.25" customHeight="1">
      <c r="B2" s="15"/>
      <c r="C2" s="15"/>
      <c r="D2" s="15"/>
      <c r="E2" s="15"/>
      <c r="F2" s="15"/>
      <c r="G2" s="15"/>
      <c r="H2" s="15"/>
      <c r="I2" s="15"/>
      <c r="J2" s="15"/>
    </row>
    <row r="3" spans="2:10" ht="23.25" customHeight="1">
      <c r="B3" s="15"/>
      <c r="C3" s="15"/>
      <c r="D3" s="15"/>
      <c r="E3" s="15"/>
      <c r="F3" s="15"/>
      <c r="G3" s="15"/>
      <c r="H3" s="15"/>
      <c r="I3" s="15"/>
      <c r="J3" s="15"/>
    </row>
    <row r="4" spans="2:10" ht="22.5" customHeight="1">
      <c r="B4" s="1"/>
      <c r="C4" s="1"/>
      <c r="D4" s="1"/>
      <c r="E4" s="1"/>
      <c r="F4" s="1"/>
      <c r="G4" s="1"/>
      <c r="H4" s="1"/>
      <c r="I4" s="1"/>
      <c r="J4" s="1"/>
    </row>
    <row r="5" spans="2:10" ht="23.25" customHeight="1">
      <c r="B5" s="6"/>
      <c r="C5" s="6"/>
      <c r="D5" s="6"/>
      <c r="E5" s="6"/>
      <c r="F5" s="6"/>
      <c r="G5" s="1"/>
      <c r="H5" s="1"/>
      <c r="I5" s="1"/>
      <c r="J5" s="1"/>
    </row>
    <row r="6" spans="2:10" ht="15.75" hidden="1" customHeight="1">
      <c r="B6" s="2"/>
      <c r="C6" s="2"/>
      <c r="D6" s="16"/>
      <c r="E6" s="16"/>
      <c r="F6" s="16"/>
      <c r="G6" s="16"/>
      <c r="H6" s="1"/>
      <c r="I6" s="1"/>
      <c r="J6" s="1"/>
    </row>
    <row r="7" spans="2:10" ht="45.75" customHeight="1">
      <c r="B7" s="1"/>
      <c r="C7" s="95" t="s">
        <v>72</v>
      </c>
      <c r="D7" s="96"/>
      <c r="E7" s="96"/>
      <c r="F7" s="96"/>
      <c r="G7" s="96"/>
      <c r="H7" s="96"/>
      <c r="I7" s="1"/>
      <c r="J7" s="1"/>
    </row>
    <row r="8" spans="2:10" ht="8.25" customHeight="1">
      <c r="B8" s="1"/>
      <c r="C8" s="1"/>
      <c r="D8" s="1"/>
      <c r="E8" s="1"/>
      <c r="F8" s="1"/>
      <c r="G8" s="1"/>
      <c r="H8" s="1"/>
      <c r="I8" s="1"/>
      <c r="J8" s="1"/>
    </row>
    <row r="9" spans="2:10" ht="20.25" customHeight="1">
      <c r="B9" s="5"/>
      <c r="C9" s="10"/>
      <c r="D9" s="97" t="s">
        <v>73</v>
      </c>
      <c r="E9" s="97"/>
      <c r="F9" s="98"/>
      <c r="G9" s="98"/>
      <c r="H9" s="98"/>
      <c r="I9" s="5"/>
      <c r="J9" s="5"/>
    </row>
    <row r="10" spans="2:10" ht="21" customHeight="1">
      <c r="B10" s="91"/>
      <c r="C10" s="91"/>
      <c r="D10" s="92"/>
      <c r="E10" s="92"/>
      <c r="F10" s="92"/>
      <c r="G10" s="89"/>
      <c r="H10" s="89"/>
      <c r="I10" s="89"/>
      <c r="J10" s="89"/>
    </row>
    <row r="16" spans="2:10">
      <c r="B16" s="1"/>
      <c r="C16" s="1"/>
      <c r="D16" s="1"/>
      <c r="E16" s="1"/>
      <c r="F16" s="1"/>
      <c r="G16" s="1"/>
      <c r="H16" s="1"/>
      <c r="I16" s="1"/>
      <c r="J16" s="1"/>
    </row>
    <row r="17" spans="2:10" ht="23.25" customHeight="1">
      <c r="B17" s="5"/>
      <c r="C17" s="99"/>
      <c r="D17" s="99"/>
      <c r="E17" s="99"/>
      <c r="F17" s="99"/>
      <c r="G17" s="99"/>
      <c r="H17" s="99"/>
      <c r="I17" s="5"/>
      <c r="J17" s="5"/>
    </row>
    <row r="18" spans="2:10" ht="23.25" customHeight="1">
      <c r="B18" s="5"/>
      <c r="C18" s="17"/>
      <c r="D18" s="17"/>
      <c r="E18" s="17"/>
      <c r="F18" s="17"/>
      <c r="G18" s="17"/>
      <c r="H18" s="17"/>
      <c r="I18" s="5"/>
      <c r="J18" s="5"/>
    </row>
    <row r="19" spans="2:10" ht="23.25" customHeight="1">
      <c r="B19" s="5"/>
      <c r="C19" s="17"/>
      <c r="D19" s="17"/>
      <c r="E19" s="17"/>
      <c r="F19" s="17"/>
      <c r="G19" s="17"/>
      <c r="H19" s="17"/>
      <c r="I19" s="5"/>
      <c r="J19" s="5"/>
    </row>
    <row r="20" spans="2:10" ht="23.25" customHeight="1">
      <c r="B20" s="5"/>
      <c r="C20" s="100"/>
      <c r="D20" s="100"/>
      <c r="E20" s="100"/>
      <c r="F20" s="100"/>
      <c r="G20" s="100"/>
      <c r="H20" s="13"/>
      <c r="I20" s="5"/>
      <c r="J20" s="5"/>
    </row>
    <row r="21" spans="2:10" ht="23.25" customHeight="1">
      <c r="B21" s="5"/>
      <c r="C21" s="101" t="s">
        <v>229</v>
      </c>
      <c r="D21" s="101"/>
      <c r="E21" s="101"/>
      <c r="F21" s="101"/>
      <c r="G21" s="101"/>
      <c r="H21" s="65"/>
      <c r="I21" s="5"/>
      <c r="J21" s="5"/>
    </row>
    <row r="23" spans="2:10" ht="23.25" customHeight="1">
      <c r="B23" s="5"/>
      <c r="C23" s="17"/>
      <c r="D23" s="17"/>
      <c r="E23" s="17"/>
      <c r="F23" s="17"/>
      <c r="G23" s="17"/>
      <c r="H23" s="17"/>
      <c r="I23" s="5"/>
      <c r="J23" s="5"/>
    </row>
    <row r="24" spans="2:10" ht="23.25" customHeight="1">
      <c r="B24" s="5"/>
      <c r="C24" s="17"/>
      <c r="D24" s="17"/>
      <c r="E24" s="17"/>
      <c r="F24" s="17"/>
      <c r="G24" s="17"/>
      <c r="H24" s="17"/>
      <c r="I24" s="5"/>
      <c r="J24" s="5"/>
    </row>
    <row r="25" spans="2:10" ht="21" customHeight="1">
      <c r="B25" s="91"/>
      <c r="C25" s="91"/>
      <c r="D25" s="92"/>
      <c r="E25" s="92"/>
      <c r="F25" s="92"/>
      <c r="G25" s="89"/>
      <c r="H25" s="89"/>
      <c r="I25" s="89"/>
      <c r="J25" s="89"/>
    </row>
    <row r="26" spans="2:10" ht="15.75" customHeight="1">
      <c r="B26" s="1"/>
      <c r="C26" s="1"/>
      <c r="D26" s="1"/>
      <c r="E26" s="1"/>
      <c r="F26" s="1"/>
      <c r="G26" s="1"/>
      <c r="H26" s="1"/>
      <c r="I26" s="1"/>
      <c r="J26" s="1"/>
    </row>
    <row r="27" spans="2:10" ht="15.75" customHeight="1">
      <c r="B27" s="1"/>
      <c r="C27" s="1"/>
      <c r="D27" s="1"/>
      <c r="E27" s="1"/>
      <c r="F27" s="1"/>
      <c r="G27" s="1"/>
      <c r="H27" s="1"/>
      <c r="I27" s="1"/>
      <c r="J27" s="1"/>
    </row>
    <row r="28" spans="2:10" ht="15.75" customHeight="1">
      <c r="B28" s="1"/>
      <c r="C28" s="1"/>
      <c r="D28" s="1"/>
      <c r="E28" s="1"/>
      <c r="F28" s="1"/>
      <c r="G28" s="1"/>
      <c r="H28" s="1"/>
      <c r="I28" s="1"/>
      <c r="J28" s="1"/>
    </row>
    <row r="29" spans="2:10" ht="15.75" customHeight="1">
      <c r="B29" s="1"/>
      <c r="C29" s="1"/>
      <c r="D29" s="1"/>
      <c r="E29" s="1"/>
      <c r="F29" s="1"/>
      <c r="G29" s="1"/>
      <c r="H29" s="1"/>
      <c r="I29" s="1"/>
      <c r="J29" s="1"/>
    </row>
    <row r="30" spans="2:10" ht="20.25" customHeight="1">
      <c r="B30" s="5"/>
      <c r="C30" s="8"/>
      <c r="D30" s="8"/>
      <c r="E30" s="8"/>
      <c r="F30" s="8"/>
      <c r="G30" s="8"/>
      <c r="H30" s="9"/>
      <c r="I30" s="5"/>
      <c r="J30" s="5"/>
    </row>
    <row r="31" spans="2:10" ht="19.95" customHeight="1">
      <c r="B31" s="4"/>
      <c r="C31" s="93" t="s">
        <v>158</v>
      </c>
      <c r="D31" s="93"/>
      <c r="E31" s="93"/>
      <c r="F31" s="93"/>
      <c r="G31" s="93"/>
      <c r="H31" s="93"/>
      <c r="I31" s="5"/>
      <c r="J31" s="5"/>
    </row>
    <row r="32" spans="2:10" ht="19.95" customHeight="1">
      <c r="B32" s="1"/>
      <c r="C32" s="93"/>
      <c r="D32" s="93"/>
      <c r="E32" s="93"/>
      <c r="F32" s="93"/>
      <c r="G32" s="93"/>
      <c r="H32" s="93"/>
      <c r="I32" s="1"/>
      <c r="J32" s="1"/>
    </row>
    <row r="33" spans="2:10" ht="19.95" customHeight="1">
      <c r="B33" s="7"/>
      <c r="C33" s="93"/>
      <c r="D33" s="93"/>
      <c r="E33" s="93"/>
      <c r="F33" s="93"/>
      <c r="G33" s="93"/>
      <c r="H33" s="93"/>
      <c r="I33" s="1"/>
      <c r="J33" s="1"/>
    </row>
    <row r="34" spans="2:10" ht="19.95" customHeight="1">
      <c r="B34" s="1"/>
      <c r="C34" s="93"/>
      <c r="D34" s="93"/>
      <c r="E34" s="93"/>
      <c r="F34" s="93"/>
      <c r="G34" s="93"/>
      <c r="H34" s="93"/>
      <c r="I34" s="1"/>
      <c r="J34" s="1"/>
    </row>
    <row r="35" spans="2:10" ht="19.95" customHeight="1">
      <c r="B35" s="1"/>
      <c r="C35" s="93"/>
      <c r="D35" s="93"/>
      <c r="E35" s="93"/>
      <c r="F35" s="93"/>
      <c r="G35" s="93"/>
      <c r="H35" s="93"/>
      <c r="I35" s="1"/>
      <c r="J35" s="1"/>
    </row>
    <row r="36" spans="2:10" ht="19.95" customHeight="1">
      <c r="B36" s="1"/>
      <c r="C36" s="1"/>
      <c r="D36" s="1"/>
      <c r="E36" s="1"/>
      <c r="F36" s="1"/>
      <c r="G36" s="1"/>
      <c r="H36" s="1"/>
      <c r="I36" s="1"/>
      <c r="J36" s="1"/>
    </row>
    <row r="37" spans="2:10" ht="21" customHeight="1" thickBot="1">
      <c r="B37" s="91"/>
      <c r="C37" s="91"/>
      <c r="D37" s="92"/>
      <c r="E37" s="92"/>
      <c r="F37" s="92"/>
      <c r="G37" s="89"/>
      <c r="H37" s="89"/>
      <c r="I37" s="89"/>
      <c r="J37" s="89"/>
    </row>
    <row r="38" spans="2:10" ht="25.2" thickBot="1">
      <c r="B38" s="1"/>
      <c r="C38" s="81" t="s">
        <v>104</v>
      </c>
      <c r="D38" s="82"/>
      <c r="E38" s="82"/>
      <c r="F38" s="82"/>
      <c r="G38" s="82"/>
      <c r="H38" s="83"/>
      <c r="I38" s="1"/>
      <c r="J38" s="1"/>
    </row>
    <row r="39" spans="2:10" ht="27.75" customHeight="1">
      <c r="B39" s="1"/>
      <c r="C39" s="85" t="s">
        <v>288</v>
      </c>
      <c r="D39" s="85"/>
      <c r="E39" s="85"/>
      <c r="F39" s="85"/>
      <c r="G39" s="84"/>
      <c r="H39" s="84"/>
      <c r="I39" s="1"/>
      <c r="J39" s="1"/>
    </row>
    <row r="40" spans="2:10" ht="27.75" customHeight="1">
      <c r="B40" s="1"/>
      <c r="C40" s="85" t="s">
        <v>175</v>
      </c>
      <c r="D40" s="85"/>
      <c r="E40" s="85"/>
      <c r="F40" s="85"/>
      <c r="G40" s="84"/>
      <c r="H40" s="84"/>
      <c r="I40" s="1"/>
      <c r="J40" s="1"/>
    </row>
    <row r="41" spans="2:10" ht="24.6">
      <c r="B41" s="1"/>
      <c r="C41" s="85" t="s">
        <v>176</v>
      </c>
      <c r="D41" s="85"/>
      <c r="E41" s="85"/>
      <c r="F41" s="85"/>
      <c r="G41" s="88"/>
      <c r="H41" s="88"/>
      <c r="I41" s="1"/>
      <c r="J41" s="1"/>
    </row>
    <row r="42" spans="2:10" ht="25.2" thickBot="1">
      <c r="B42" s="1"/>
      <c r="C42" s="36"/>
      <c r="D42" s="36"/>
      <c r="E42" s="36"/>
      <c r="F42" s="36" t="s">
        <v>177</v>
      </c>
      <c r="G42" s="37"/>
      <c r="H42" s="37"/>
      <c r="I42" s="1"/>
      <c r="J42" s="1"/>
    </row>
    <row r="43" spans="2:10" ht="25.2" thickBot="1">
      <c r="B43" s="1"/>
      <c r="C43" s="81" t="s">
        <v>102</v>
      </c>
      <c r="D43" s="82"/>
      <c r="E43" s="82"/>
      <c r="F43" s="82"/>
      <c r="G43" s="82"/>
      <c r="H43" s="83"/>
      <c r="I43" s="1"/>
      <c r="J43" s="1"/>
    </row>
    <row r="44" spans="2:10" ht="27.75" customHeight="1">
      <c r="B44" s="4"/>
      <c r="C44" s="90" t="s">
        <v>26</v>
      </c>
      <c r="D44" s="90"/>
      <c r="E44" s="90"/>
      <c r="F44" s="90"/>
      <c r="G44" s="87"/>
      <c r="H44" s="87"/>
      <c r="I44" s="5"/>
      <c r="J44" s="5"/>
    </row>
    <row r="45" spans="2:10" ht="27.75" customHeight="1">
      <c r="B45" s="1"/>
      <c r="C45" s="85" t="s">
        <v>101</v>
      </c>
      <c r="D45" s="85"/>
      <c r="E45" s="85"/>
      <c r="F45" s="85"/>
      <c r="G45" s="84"/>
      <c r="H45" s="84"/>
      <c r="I45" s="1"/>
      <c r="J45" s="1"/>
    </row>
    <row r="46" spans="2:10" ht="27.75" customHeight="1">
      <c r="B46" s="1"/>
      <c r="C46" s="85" t="s">
        <v>22</v>
      </c>
      <c r="D46" s="85"/>
      <c r="E46" s="85"/>
      <c r="F46" s="85"/>
      <c r="G46" s="84"/>
      <c r="H46" s="84"/>
      <c r="I46" s="1"/>
      <c r="J46" s="1"/>
    </row>
    <row r="47" spans="2:10" ht="50.25" customHeight="1">
      <c r="B47" s="6"/>
      <c r="C47" s="85" t="s">
        <v>100</v>
      </c>
      <c r="D47" s="85"/>
      <c r="E47" s="85"/>
      <c r="F47" s="85"/>
      <c r="G47" s="84"/>
      <c r="H47" s="84"/>
      <c r="I47" s="1"/>
      <c r="J47" s="1"/>
    </row>
    <row r="48" spans="2:10" ht="27.75" customHeight="1">
      <c r="B48" s="4"/>
      <c r="C48" s="85" t="s">
        <v>103</v>
      </c>
      <c r="D48" s="85"/>
      <c r="E48" s="85"/>
      <c r="F48" s="85"/>
      <c r="G48" s="84"/>
      <c r="H48" s="84"/>
      <c r="I48" s="5"/>
      <c r="J48" s="5"/>
    </row>
    <row r="49" spans="2:10" ht="27.75" customHeight="1">
      <c r="B49" s="3"/>
      <c r="C49" s="85" t="s">
        <v>23</v>
      </c>
      <c r="D49" s="85"/>
      <c r="E49" s="85"/>
      <c r="F49" s="85"/>
      <c r="G49" s="86"/>
      <c r="H49" s="86"/>
      <c r="I49" s="1"/>
      <c r="J49" s="1"/>
    </row>
    <row r="50" spans="2:10" ht="27.75" customHeight="1">
      <c r="B50" s="3"/>
      <c r="C50" s="85" t="s">
        <v>99</v>
      </c>
      <c r="D50" s="85"/>
      <c r="E50" s="85"/>
      <c r="F50" s="85"/>
      <c r="G50" s="87"/>
      <c r="H50" s="87"/>
      <c r="I50" s="1"/>
      <c r="J50" s="1"/>
    </row>
    <row r="51" spans="2:10" ht="81.45" customHeight="1">
      <c r="B51" s="3"/>
      <c r="C51" s="85" t="s">
        <v>107</v>
      </c>
      <c r="D51" s="85"/>
      <c r="E51" s="85"/>
      <c r="F51" s="85"/>
      <c r="G51" s="86"/>
      <c r="H51" s="86"/>
      <c r="I51" s="1"/>
      <c r="J51" s="1"/>
    </row>
    <row r="52" spans="2:10" ht="46.2" customHeight="1">
      <c r="B52" s="3"/>
      <c r="C52" s="85" t="s">
        <v>112</v>
      </c>
      <c r="D52" s="85"/>
      <c r="E52" s="85"/>
      <c r="F52" s="85"/>
      <c r="G52" s="87"/>
      <c r="H52" s="87"/>
      <c r="I52" s="1"/>
      <c r="J52" s="1"/>
    </row>
    <row r="53" spans="2:10" ht="85.2" customHeight="1">
      <c r="B53" s="6"/>
      <c r="C53" s="85" t="s">
        <v>289</v>
      </c>
      <c r="D53" s="85"/>
      <c r="E53" s="85"/>
      <c r="F53" s="85"/>
      <c r="G53" s="87"/>
      <c r="H53" s="87"/>
      <c r="I53" s="1"/>
      <c r="J53" s="1"/>
    </row>
    <row r="54" spans="2:10" ht="25.2" thickBot="1">
      <c r="B54" s="1"/>
      <c r="C54" s="36"/>
      <c r="D54" s="36"/>
      <c r="E54" s="36"/>
      <c r="F54" s="36"/>
      <c r="G54" s="37"/>
      <c r="H54" s="37"/>
      <c r="I54" s="1"/>
      <c r="J54" s="1"/>
    </row>
    <row r="55" spans="2:10" ht="25.2" thickBot="1">
      <c r="B55" s="1"/>
      <c r="C55" s="81" t="s">
        <v>111</v>
      </c>
      <c r="D55" s="82"/>
      <c r="E55" s="82"/>
      <c r="F55" s="82"/>
      <c r="G55" s="82"/>
      <c r="H55" s="83"/>
      <c r="I55" s="1"/>
      <c r="J55" s="1"/>
    </row>
    <row r="56" spans="2:10" ht="27.75" customHeight="1">
      <c r="B56" s="3"/>
      <c r="C56" s="78" t="s">
        <v>124</v>
      </c>
      <c r="D56" s="78"/>
      <c r="E56" s="78"/>
      <c r="F56" s="78"/>
      <c r="G56" s="86"/>
      <c r="H56" s="86"/>
      <c r="I56" s="1"/>
      <c r="J56" s="1"/>
    </row>
    <row r="57" spans="2:10" ht="44.25" customHeight="1">
      <c r="B57" s="3"/>
      <c r="C57" s="78" t="s">
        <v>108</v>
      </c>
      <c r="D57" s="78"/>
      <c r="E57" s="78"/>
      <c r="F57" s="78"/>
      <c r="G57" s="79"/>
      <c r="H57" s="80"/>
      <c r="I57" s="1"/>
      <c r="J57" s="1"/>
    </row>
    <row r="58" spans="2:10" ht="45" customHeight="1">
      <c r="B58" s="3"/>
      <c r="C58" s="78" t="s">
        <v>283</v>
      </c>
      <c r="D58" s="78"/>
      <c r="E58" s="78"/>
      <c r="F58" s="78"/>
      <c r="G58" s="79"/>
      <c r="H58" s="80"/>
      <c r="I58" s="1"/>
      <c r="J58" s="1"/>
    </row>
    <row r="59" spans="2:10" ht="27.75" customHeight="1">
      <c r="B59" s="3"/>
      <c r="C59" s="78" t="s">
        <v>110</v>
      </c>
      <c r="D59" s="78"/>
      <c r="E59" s="78"/>
      <c r="F59" s="78"/>
      <c r="G59" s="79"/>
      <c r="H59" s="80"/>
      <c r="I59" s="1"/>
      <c r="J59" s="1"/>
    </row>
    <row r="60" spans="2:10" ht="15.75" customHeight="1">
      <c r="B60" s="16"/>
      <c r="C60" s="16"/>
      <c r="D60" s="1"/>
      <c r="E60" s="1"/>
      <c r="F60" s="1"/>
      <c r="G60" s="1"/>
      <c r="H60" s="1"/>
      <c r="I60" s="1"/>
      <c r="J60" s="1"/>
    </row>
  </sheetData>
  <mergeCells count="54">
    <mergeCell ref="C31:H35"/>
    <mergeCell ref="B1:J1"/>
    <mergeCell ref="C7:H7"/>
    <mergeCell ref="D9:E9"/>
    <mergeCell ref="F9:H9"/>
    <mergeCell ref="B10:C10"/>
    <mergeCell ref="D10:F10"/>
    <mergeCell ref="G10:J10"/>
    <mergeCell ref="C17:H17"/>
    <mergeCell ref="C20:G20"/>
    <mergeCell ref="C21:G21"/>
    <mergeCell ref="B25:C25"/>
    <mergeCell ref="D25:F25"/>
    <mergeCell ref="B37:C37"/>
    <mergeCell ref="D37:F37"/>
    <mergeCell ref="G37:J37"/>
    <mergeCell ref="C38:H38"/>
    <mergeCell ref="C40:F40"/>
    <mergeCell ref="G40:H40"/>
    <mergeCell ref="C39:F39"/>
    <mergeCell ref="G39:H39"/>
    <mergeCell ref="C41:F41"/>
    <mergeCell ref="G41:H41"/>
    <mergeCell ref="G25:J25"/>
    <mergeCell ref="C43:H43"/>
    <mergeCell ref="C50:F50"/>
    <mergeCell ref="G50:H50"/>
    <mergeCell ref="C45:F45"/>
    <mergeCell ref="G45:H45"/>
    <mergeCell ref="C44:F44"/>
    <mergeCell ref="G44:H44"/>
    <mergeCell ref="C46:F46"/>
    <mergeCell ref="G46:H46"/>
    <mergeCell ref="C47:F47"/>
    <mergeCell ref="G47:H47"/>
    <mergeCell ref="C49:F49"/>
    <mergeCell ref="G49:H49"/>
    <mergeCell ref="G48:H48"/>
    <mergeCell ref="C48:F48"/>
    <mergeCell ref="C58:F58"/>
    <mergeCell ref="G58:H58"/>
    <mergeCell ref="C56:F56"/>
    <mergeCell ref="G56:H56"/>
    <mergeCell ref="C51:F51"/>
    <mergeCell ref="G51:H51"/>
    <mergeCell ref="C52:F52"/>
    <mergeCell ref="G52:H52"/>
    <mergeCell ref="C53:F53"/>
    <mergeCell ref="G53:H53"/>
    <mergeCell ref="C59:F59"/>
    <mergeCell ref="G59:H59"/>
    <mergeCell ref="C57:F57"/>
    <mergeCell ref="G57:H57"/>
    <mergeCell ref="C55:H55"/>
  </mergeCells>
  <printOptions horizontalCentered="1"/>
  <pageMargins left="0.51181102362204722" right="0.51181102362204722" top="1.5354330708661419" bottom="0.15748031496062992" header="0.39370078740157483" footer="0.31496062992125984"/>
  <pageSetup paperSize="9" scale="40"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Foglio3!$H$2:$H$10</xm:f>
          </x14:formula1>
          <xm:sqref>F9:H9</xm:sqref>
        </x14:dataValidation>
        <x14:dataValidation type="list" allowBlank="1" showInputMessage="1" showErrorMessage="1" xr:uid="{00000000-0002-0000-0000-000001000000}">
          <x14:formula1>
            <xm:f>Foglio3!$A$2:$A$3</xm:f>
          </x14:formula1>
          <xm:sqref>G46</xm:sqref>
        </x14:dataValidation>
        <x14:dataValidation type="list" allowBlank="1" showInputMessage="1" showErrorMessage="1" xr:uid="{00000000-0002-0000-0000-000002000000}">
          <x14:formula1>
            <xm:f>Foglio1!$A$2:$A$13</xm:f>
          </x14:formula1>
          <xm:sqref>G40:H40</xm:sqref>
        </x14:dataValidation>
        <x14:dataValidation type="list" allowBlank="1" showInputMessage="1" showErrorMessage="1" xr:uid="{00000000-0002-0000-0000-000003000000}">
          <x14:formula1>
            <xm:f>Foglio1!$H$2:$H$5</xm:f>
          </x14:formula1>
          <xm:sqref>G39:H39 H21</xm:sqref>
        </x14:dataValidation>
        <x14:dataValidation type="list" allowBlank="1" showInputMessage="1" showErrorMessage="1" xr:uid="{00000000-0002-0000-0000-000004000000}">
          <x14:formula1>
            <xm:f>Foglio1!$I$3:$I$9</xm:f>
          </x14:formula1>
          <xm:sqref>G48:H48</xm:sqref>
        </x14:dataValidation>
        <x14:dataValidation type="list" allowBlank="1" showInputMessage="1" showErrorMessage="1" xr:uid="{00000000-0002-0000-0000-000005000000}">
          <x14:formula1>
            <xm:f>Foglio1!$D$2:$D$4</xm:f>
          </x14:formula1>
          <xm:sqref>G56:H56</xm:sqref>
        </x14:dataValidation>
        <x14:dataValidation type="list" allowBlank="1" showInputMessage="1" showErrorMessage="1" xr:uid="{00000000-0002-0000-0000-000006000000}">
          <x14:formula1>
            <xm:f>Foglio1!$A$15:$A$50</xm:f>
          </x14:formula1>
          <xm:sqref>G41:H41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7"/>
  <sheetViews>
    <sheetView view="pageBreakPreview" topLeftCell="A28" zoomScale="30" zoomScaleSheetLayoutView="30" workbookViewId="0">
      <selection activeCell="G56" sqref="G56:G57"/>
    </sheetView>
  </sheetViews>
  <sheetFormatPr defaultColWidth="9.109375" defaultRowHeight="14.4"/>
  <cols>
    <col min="1" max="1" width="19.33203125" customWidth="1"/>
    <col min="2" max="2" width="55.77734375" customWidth="1"/>
    <col min="3" max="5" width="12.6640625" customWidth="1"/>
    <col min="6" max="6" width="30.77734375" customWidth="1"/>
    <col min="7" max="7" width="30.6640625" customWidth="1"/>
    <col min="8" max="8" width="81.44140625" customWidth="1"/>
    <col min="9" max="9" width="15" customWidth="1"/>
  </cols>
  <sheetData>
    <row r="1" spans="1:8" ht="32.25" customHeight="1" thickBot="1">
      <c r="G1" s="57" t="s">
        <v>282</v>
      </c>
    </row>
    <row r="2" spans="1:8" ht="75" customHeight="1" thickBot="1">
      <c r="A2" s="107" t="s">
        <v>122</v>
      </c>
      <c r="B2" s="108"/>
      <c r="C2" s="18" t="s">
        <v>19</v>
      </c>
      <c r="D2" s="18" t="s">
        <v>20</v>
      </c>
      <c r="E2" s="18" t="s">
        <v>89</v>
      </c>
      <c r="F2" s="18" t="s">
        <v>91</v>
      </c>
      <c r="G2" s="18" t="s">
        <v>0</v>
      </c>
      <c r="H2" s="19" t="s">
        <v>121</v>
      </c>
    </row>
    <row r="3" spans="1:8" ht="31.5" customHeight="1" thickBot="1">
      <c r="A3" s="26">
        <v>1</v>
      </c>
      <c r="B3" s="109" t="s">
        <v>113</v>
      </c>
      <c r="C3" s="110"/>
      <c r="D3" s="110"/>
      <c r="E3" s="110"/>
      <c r="F3" s="110"/>
      <c r="G3" s="111"/>
      <c r="H3" s="39"/>
    </row>
    <row r="4" spans="1:8" ht="99" customHeight="1" thickBot="1">
      <c r="A4" s="51" t="s">
        <v>90</v>
      </c>
      <c r="B4" s="30" t="s">
        <v>161</v>
      </c>
      <c r="C4" s="21"/>
      <c r="D4" s="52"/>
      <c r="E4" s="20"/>
      <c r="F4" s="20"/>
      <c r="G4" s="52"/>
      <c r="H4" s="66" t="s">
        <v>235</v>
      </c>
    </row>
    <row r="5" spans="1:8" ht="31.5" customHeight="1" thickBot="1">
      <c r="A5" s="27">
        <v>2</v>
      </c>
      <c r="B5" s="109" t="s">
        <v>114</v>
      </c>
      <c r="C5" s="110"/>
      <c r="D5" s="110"/>
      <c r="E5" s="110"/>
      <c r="F5" s="110"/>
      <c r="G5" s="111"/>
      <c r="H5" s="40"/>
    </row>
    <row r="6" spans="1:8" ht="63" thickBot="1">
      <c r="A6" s="29" t="s">
        <v>90</v>
      </c>
      <c r="B6" s="41" t="s">
        <v>236</v>
      </c>
      <c r="C6" s="42"/>
      <c r="D6" s="42"/>
      <c r="E6" s="42"/>
      <c r="F6" s="42"/>
      <c r="G6" s="42"/>
      <c r="H6" s="46" t="s">
        <v>237</v>
      </c>
    </row>
    <row r="7" spans="1:8" ht="94.2" thickBot="1">
      <c r="A7" s="29" t="s">
        <v>105</v>
      </c>
      <c r="B7" s="41" t="s">
        <v>238</v>
      </c>
      <c r="C7" s="42"/>
      <c r="D7" s="42"/>
      <c r="E7" s="42"/>
      <c r="F7" s="42"/>
      <c r="G7" s="42"/>
      <c r="H7" s="46" t="s">
        <v>275</v>
      </c>
    </row>
    <row r="8" spans="1:8" ht="63" thickBot="1">
      <c r="A8" s="29" t="s">
        <v>106</v>
      </c>
      <c r="B8" s="41" t="s">
        <v>153</v>
      </c>
      <c r="C8" s="42"/>
      <c r="D8" s="42"/>
      <c r="E8" s="42"/>
      <c r="F8" s="42"/>
      <c r="G8" s="42"/>
      <c r="H8" s="67" t="s">
        <v>159</v>
      </c>
    </row>
    <row r="9" spans="1:8" ht="244.95" customHeight="1" thickBot="1">
      <c r="A9" s="29" t="s">
        <v>118</v>
      </c>
      <c r="B9" s="41" t="s">
        <v>123</v>
      </c>
      <c r="C9" s="42"/>
      <c r="D9" s="42"/>
      <c r="E9" s="42"/>
      <c r="F9" s="42"/>
      <c r="G9" s="42"/>
      <c r="H9" s="54" t="s">
        <v>239</v>
      </c>
    </row>
    <row r="10" spans="1:8" ht="31.5" customHeight="1" thickBot="1">
      <c r="A10" s="26">
        <v>3</v>
      </c>
      <c r="B10" s="109" t="s">
        <v>179</v>
      </c>
      <c r="C10" s="110"/>
      <c r="D10" s="110"/>
      <c r="E10" s="110"/>
      <c r="F10" s="110"/>
      <c r="G10" s="111"/>
      <c r="H10" s="40"/>
    </row>
    <row r="11" spans="1:8" ht="112.5" customHeight="1" thickBot="1">
      <c r="A11" s="21" t="s">
        <v>90</v>
      </c>
      <c r="B11" s="30" t="s">
        <v>146</v>
      </c>
      <c r="C11" s="28"/>
      <c r="D11" s="28"/>
      <c r="E11" s="28"/>
      <c r="F11" s="28"/>
      <c r="G11" s="28"/>
      <c r="H11" s="44" t="s">
        <v>160</v>
      </c>
    </row>
    <row r="12" spans="1:8" ht="112.5" customHeight="1" thickBot="1">
      <c r="A12" s="21" t="s">
        <v>105</v>
      </c>
      <c r="B12" s="30" t="s">
        <v>290</v>
      </c>
      <c r="C12" s="28"/>
      <c r="D12" s="28"/>
      <c r="E12" s="28"/>
      <c r="F12" s="28"/>
      <c r="G12" s="28"/>
      <c r="H12" s="46" t="s">
        <v>240</v>
      </c>
    </row>
    <row r="13" spans="1:8" ht="112.5" customHeight="1" thickBot="1">
      <c r="A13" s="21" t="s">
        <v>106</v>
      </c>
      <c r="B13" s="41" t="s">
        <v>292</v>
      </c>
      <c r="C13" s="28"/>
      <c r="D13" s="28"/>
      <c r="E13" s="28"/>
      <c r="F13" s="28"/>
      <c r="G13" s="28"/>
      <c r="H13" s="46" t="s">
        <v>291</v>
      </c>
    </row>
    <row r="14" spans="1:8" ht="155.55000000000001" customHeight="1" thickBot="1">
      <c r="A14" s="21" t="s">
        <v>118</v>
      </c>
      <c r="B14" s="30" t="s">
        <v>119</v>
      </c>
      <c r="C14" s="28"/>
      <c r="D14" s="28"/>
      <c r="E14" s="28"/>
      <c r="F14" s="28"/>
      <c r="G14" s="28"/>
      <c r="H14" s="46" t="s">
        <v>276</v>
      </c>
    </row>
    <row r="15" spans="1:8" ht="201" customHeight="1" thickBot="1">
      <c r="A15" s="21" t="s">
        <v>120</v>
      </c>
      <c r="B15" s="30" t="s">
        <v>117</v>
      </c>
      <c r="C15" s="28"/>
      <c r="D15" s="28"/>
      <c r="E15" s="28"/>
      <c r="F15" s="28"/>
      <c r="G15" s="28"/>
      <c r="H15" s="46" t="s">
        <v>241</v>
      </c>
    </row>
    <row r="16" spans="1:8" ht="78.599999999999994" thickBot="1">
      <c r="A16" s="21" t="s">
        <v>116</v>
      </c>
      <c r="B16" s="30" t="s">
        <v>149</v>
      </c>
      <c r="C16" s="42"/>
      <c r="D16" s="42"/>
      <c r="E16" s="42"/>
      <c r="F16" s="42"/>
      <c r="G16" s="42"/>
      <c r="H16" s="43" t="s">
        <v>129</v>
      </c>
    </row>
    <row r="17" spans="1:8" ht="78.599999999999994" thickBot="1">
      <c r="A17" s="21" t="s">
        <v>139</v>
      </c>
      <c r="B17" s="30" t="s">
        <v>130</v>
      </c>
      <c r="C17" s="42"/>
      <c r="D17" s="42"/>
      <c r="E17" s="42"/>
      <c r="F17" s="42"/>
      <c r="G17" s="42"/>
      <c r="H17" s="43" t="s">
        <v>151</v>
      </c>
    </row>
    <row r="18" spans="1:8" ht="122.55" customHeight="1" thickBot="1">
      <c r="A18" s="21" t="s">
        <v>140</v>
      </c>
      <c r="B18" s="30" t="s">
        <v>152</v>
      </c>
      <c r="C18" s="42"/>
      <c r="D18" s="42"/>
      <c r="E18" s="42"/>
      <c r="F18" s="42"/>
      <c r="G18" s="42"/>
      <c r="H18" s="43" t="s">
        <v>131</v>
      </c>
    </row>
    <row r="19" spans="1:8" ht="84" customHeight="1" thickBot="1">
      <c r="A19" s="21" t="s">
        <v>141</v>
      </c>
      <c r="B19" s="30" t="s">
        <v>132</v>
      </c>
      <c r="C19" s="28"/>
      <c r="D19" s="28"/>
      <c r="E19" s="28"/>
      <c r="F19" s="28"/>
      <c r="G19" s="28"/>
      <c r="H19" s="43" t="s">
        <v>133</v>
      </c>
    </row>
    <row r="20" spans="1:8" ht="84" customHeight="1" thickBot="1">
      <c r="A20" s="21" t="s">
        <v>142</v>
      </c>
      <c r="B20" s="30" t="s">
        <v>134</v>
      </c>
      <c r="C20" s="28"/>
      <c r="D20" s="28"/>
      <c r="E20" s="28"/>
      <c r="F20" s="28"/>
      <c r="G20" s="28"/>
      <c r="H20" s="43" t="s">
        <v>135</v>
      </c>
    </row>
    <row r="21" spans="1:8" ht="136.80000000000001" customHeight="1" thickBot="1">
      <c r="A21" s="21" t="s">
        <v>143</v>
      </c>
      <c r="B21" s="30" t="s">
        <v>148</v>
      </c>
      <c r="C21" s="28"/>
      <c r="D21" s="28"/>
      <c r="E21" s="28"/>
      <c r="F21" s="28"/>
      <c r="G21" s="28"/>
      <c r="H21" s="43" t="s">
        <v>147</v>
      </c>
    </row>
    <row r="22" spans="1:8" ht="136.80000000000001" customHeight="1" thickBot="1">
      <c r="A22" s="21" t="s">
        <v>144</v>
      </c>
      <c r="B22" s="30" t="s">
        <v>136</v>
      </c>
      <c r="C22" s="28"/>
      <c r="D22" s="28"/>
      <c r="E22" s="28"/>
      <c r="F22" s="28"/>
      <c r="G22" s="28"/>
      <c r="H22" s="43" t="s">
        <v>137</v>
      </c>
    </row>
    <row r="23" spans="1:8" ht="136.80000000000001" customHeight="1" thickBot="1">
      <c r="A23" s="75" t="s">
        <v>138</v>
      </c>
      <c r="B23" s="30" t="s">
        <v>242</v>
      </c>
      <c r="C23" s="28"/>
      <c r="D23" s="28"/>
      <c r="E23" s="28"/>
      <c r="F23" s="28"/>
      <c r="G23" s="28"/>
      <c r="H23" s="54" t="s">
        <v>243</v>
      </c>
    </row>
    <row r="24" spans="1:8" ht="94.2" customHeight="1" thickBot="1">
      <c r="A24" s="76"/>
      <c r="B24" s="30" t="s">
        <v>128</v>
      </c>
      <c r="C24" s="28"/>
      <c r="D24" s="28"/>
      <c r="E24" s="28"/>
      <c r="F24" s="28"/>
      <c r="G24" s="28"/>
      <c r="H24" s="44" t="s">
        <v>268</v>
      </c>
    </row>
    <row r="25" spans="1:8" ht="103.2" customHeight="1" thickBot="1">
      <c r="A25" s="76"/>
      <c r="B25" s="68" t="s">
        <v>270</v>
      </c>
      <c r="C25" s="28"/>
      <c r="D25" s="28"/>
      <c r="E25" s="28"/>
      <c r="F25" s="28"/>
      <c r="G25" s="28"/>
      <c r="H25" s="69" t="s">
        <v>244</v>
      </c>
    </row>
    <row r="26" spans="1:8" ht="172.95" customHeight="1" thickBot="1">
      <c r="A26" s="77"/>
      <c r="B26" s="68" t="s">
        <v>271</v>
      </c>
      <c r="C26" s="28"/>
      <c r="D26" s="28"/>
      <c r="E26" s="28"/>
      <c r="F26" s="28"/>
      <c r="G26" s="28"/>
      <c r="H26" s="70" t="s">
        <v>269</v>
      </c>
    </row>
    <row r="27" spans="1:8" ht="103.8" customHeight="1" thickBot="1">
      <c r="A27" s="21" t="s">
        <v>145</v>
      </c>
      <c r="B27" s="20" t="s">
        <v>162</v>
      </c>
      <c r="C27" s="28"/>
      <c r="D27" s="28"/>
      <c r="E27" s="28"/>
      <c r="F27" s="28"/>
      <c r="G27" s="28"/>
      <c r="H27" s="69" t="s">
        <v>245</v>
      </c>
    </row>
    <row r="28" spans="1:8" ht="59.4" customHeight="1" thickBot="1">
      <c r="A28" s="21" t="s">
        <v>262</v>
      </c>
      <c r="B28" s="30" t="s">
        <v>246</v>
      </c>
      <c r="C28" s="28"/>
      <c r="D28" s="28"/>
      <c r="E28" s="28"/>
      <c r="F28" s="28"/>
      <c r="G28" s="28"/>
      <c r="H28" s="46" t="s">
        <v>272</v>
      </c>
    </row>
    <row r="29" spans="1:8" ht="31.5" customHeight="1" thickBot="1">
      <c r="A29" s="27">
        <v>5</v>
      </c>
      <c r="B29" s="109" t="s">
        <v>180</v>
      </c>
      <c r="C29" s="110"/>
      <c r="D29" s="110"/>
      <c r="E29" s="110"/>
      <c r="F29" s="110"/>
      <c r="G29" s="111"/>
      <c r="H29" s="53"/>
    </row>
    <row r="30" spans="1:8" ht="63" thickBot="1">
      <c r="A30" s="21" t="s">
        <v>90</v>
      </c>
      <c r="B30" s="71" t="s">
        <v>247</v>
      </c>
      <c r="C30" s="61"/>
      <c r="D30" s="61"/>
      <c r="E30" s="61"/>
      <c r="F30" s="61"/>
      <c r="G30" s="61"/>
      <c r="H30" s="72" t="s">
        <v>248</v>
      </c>
    </row>
    <row r="31" spans="1:8" ht="47.4" thickBot="1">
      <c r="A31" s="102" t="s">
        <v>105</v>
      </c>
      <c r="B31" s="41" t="s">
        <v>181</v>
      </c>
      <c r="C31" s="61"/>
      <c r="D31" s="61"/>
      <c r="E31" s="61"/>
      <c r="F31" s="61"/>
      <c r="G31" s="61"/>
      <c r="H31" s="73"/>
    </row>
    <row r="32" spans="1:8" ht="55.8" thickBot="1">
      <c r="A32" s="103"/>
      <c r="B32" s="63" t="s">
        <v>273</v>
      </c>
      <c r="C32" s="61"/>
      <c r="D32" s="61"/>
      <c r="E32" s="61"/>
      <c r="F32" s="61"/>
      <c r="G32" s="61"/>
      <c r="H32" s="72" t="s">
        <v>249</v>
      </c>
    </row>
    <row r="33" spans="1:9" ht="69.599999999999994" thickBot="1">
      <c r="A33" s="104"/>
      <c r="B33" s="63" t="s">
        <v>274</v>
      </c>
      <c r="C33" s="61"/>
      <c r="D33" s="61"/>
      <c r="E33" s="61"/>
      <c r="F33" s="61"/>
      <c r="G33" s="61"/>
      <c r="H33" s="64" t="s">
        <v>250</v>
      </c>
    </row>
    <row r="34" spans="1:9" ht="78.599999999999994" thickBot="1">
      <c r="A34" s="21" t="s">
        <v>106</v>
      </c>
      <c r="B34" s="30" t="s">
        <v>146</v>
      </c>
      <c r="C34" s="28"/>
      <c r="D34" s="28"/>
      <c r="E34" s="28"/>
      <c r="F34" s="28"/>
      <c r="G34" s="28"/>
      <c r="H34" s="46" t="s">
        <v>160</v>
      </c>
    </row>
    <row r="35" spans="1:9" ht="31.5" customHeight="1" thickBot="1">
      <c r="A35" s="27">
        <v>6</v>
      </c>
      <c r="B35" s="59" t="s">
        <v>163</v>
      </c>
      <c r="C35" s="40"/>
      <c r="D35" s="40"/>
      <c r="E35" s="40"/>
      <c r="F35" s="40"/>
      <c r="G35" s="60"/>
      <c r="H35" s="53"/>
    </row>
    <row r="36" spans="1:9" ht="156.6" thickBot="1">
      <c r="A36" s="21" t="s">
        <v>90</v>
      </c>
      <c r="B36" s="30" t="s">
        <v>164</v>
      </c>
      <c r="C36" s="28"/>
      <c r="D36" s="28"/>
      <c r="E36" s="28"/>
      <c r="F36" s="28"/>
      <c r="G36" s="28"/>
      <c r="H36" s="46" t="s">
        <v>251</v>
      </c>
    </row>
    <row r="37" spans="1:9" ht="31.5" customHeight="1" thickBot="1">
      <c r="A37" s="27">
        <v>7</v>
      </c>
      <c r="B37" s="109" t="s">
        <v>115</v>
      </c>
      <c r="C37" s="110"/>
      <c r="D37" s="110"/>
      <c r="E37" s="110"/>
      <c r="F37" s="110"/>
      <c r="G37" s="111"/>
      <c r="H37" s="40"/>
    </row>
    <row r="38" spans="1:9" ht="128.25" customHeight="1" thickBot="1">
      <c r="A38" s="21" t="s">
        <v>90</v>
      </c>
      <c r="B38" s="30" t="s">
        <v>173</v>
      </c>
      <c r="C38" s="28"/>
      <c r="D38" s="28"/>
      <c r="E38" s="28"/>
      <c r="F38" s="28"/>
      <c r="G38" s="28"/>
      <c r="H38" s="54" t="s">
        <v>252</v>
      </c>
    </row>
    <row r="39" spans="1:9" ht="31.5" customHeight="1" thickBot="1">
      <c r="A39" s="26">
        <v>8</v>
      </c>
      <c r="B39" s="109" t="s">
        <v>156</v>
      </c>
      <c r="C39" s="110"/>
      <c r="D39" s="110"/>
      <c r="E39" s="110"/>
      <c r="F39" s="110"/>
      <c r="G39" s="111"/>
      <c r="H39" s="40"/>
    </row>
    <row r="40" spans="1:9" ht="112.5" customHeight="1" thickBot="1">
      <c r="A40" s="21" t="s">
        <v>90</v>
      </c>
      <c r="B40" s="30" t="s">
        <v>157</v>
      </c>
      <c r="C40" s="28"/>
      <c r="D40" s="28"/>
      <c r="E40" s="28"/>
      <c r="F40" s="28"/>
      <c r="G40" s="47">
        <v>0</v>
      </c>
      <c r="H40" s="48"/>
    </row>
    <row r="41" spans="1:9" ht="43.8" thickBot="1">
      <c r="A41" s="21"/>
      <c r="B41" s="49" t="s">
        <v>154</v>
      </c>
      <c r="C41" s="28"/>
      <c r="D41" s="28"/>
      <c r="E41" s="28"/>
      <c r="F41" s="28"/>
      <c r="G41" s="50">
        <v>0</v>
      </c>
      <c r="H41" s="58" t="s">
        <v>253</v>
      </c>
    </row>
    <row r="42" spans="1:9" ht="43.8" thickBot="1">
      <c r="A42" s="21"/>
      <c r="B42" s="49" t="s">
        <v>155</v>
      </c>
      <c r="C42" s="28"/>
      <c r="D42" s="28"/>
      <c r="E42" s="28"/>
      <c r="F42" s="28"/>
      <c r="G42" s="50">
        <v>0</v>
      </c>
      <c r="H42" s="58" t="s">
        <v>254</v>
      </c>
    </row>
    <row r="44" spans="1:9" ht="15" thickBot="1"/>
    <row r="45" spans="1:9" ht="30" customHeight="1">
      <c r="A45" s="112" t="s">
        <v>92</v>
      </c>
      <c r="B45" s="113"/>
      <c r="C45" s="113"/>
      <c r="D45" s="113"/>
      <c r="E45" s="113"/>
      <c r="F45" s="113"/>
      <c r="G45" s="114"/>
      <c r="I45" s="22" t="s">
        <v>93</v>
      </c>
    </row>
    <row r="46" spans="1:9" ht="46.95" customHeight="1">
      <c r="A46" s="115" t="s">
        <v>98</v>
      </c>
      <c r="B46" s="116"/>
      <c r="C46" s="116"/>
      <c r="D46" s="116"/>
      <c r="E46" s="116"/>
      <c r="F46" s="116"/>
      <c r="G46" s="117"/>
      <c r="H46" s="24"/>
    </row>
    <row r="47" spans="1:9" ht="15" thickBot="1">
      <c r="H47" s="24"/>
    </row>
    <row r="48" spans="1:9" ht="37.200000000000003" customHeight="1">
      <c r="A48" s="118" t="s">
        <v>125</v>
      </c>
      <c r="B48" s="119"/>
      <c r="C48" s="119"/>
      <c r="D48" s="119"/>
      <c r="E48" s="119"/>
      <c r="F48" s="119"/>
      <c r="G48" s="120"/>
      <c r="I48" s="22" t="s">
        <v>93</v>
      </c>
    </row>
    <row r="49" spans="1:9" ht="30" customHeight="1">
      <c r="A49" s="45"/>
      <c r="B49" s="45"/>
      <c r="C49" s="45"/>
      <c r="D49" s="45"/>
      <c r="E49" s="45"/>
      <c r="F49" s="45"/>
      <c r="G49" s="45"/>
      <c r="I49" s="22"/>
    </row>
    <row r="50" spans="1:9" ht="15.6">
      <c r="A50" s="31" t="s">
        <v>43</v>
      </c>
      <c r="B50" s="32" t="s">
        <v>97</v>
      </c>
      <c r="C50" s="33"/>
      <c r="D50" s="33"/>
      <c r="E50" s="33"/>
      <c r="F50" s="33"/>
      <c r="G50" s="34" t="s">
        <v>94</v>
      </c>
    </row>
    <row r="51" spans="1:9" ht="15.6">
      <c r="A51" s="33"/>
      <c r="B51" s="33"/>
      <c r="C51" s="33"/>
      <c r="D51" s="33"/>
      <c r="E51" s="33"/>
      <c r="F51" s="33"/>
      <c r="G51" s="33"/>
      <c r="H51" s="25"/>
      <c r="I51" s="23" t="s">
        <v>95</v>
      </c>
    </row>
    <row r="52" spans="1:9" ht="15.6">
      <c r="A52" s="33"/>
      <c r="B52" s="33"/>
      <c r="C52" s="33"/>
      <c r="D52" s="105" t="s">
        <v>126</v>
      </c>
      <c r="E52" s="105"/>
      <c r="F52" s="105"/>
      <c r="G52" s="33" t="s">
        <v>74</v>
      </c>
    </row>
    <row r="53" spans="1:9" ht="15.6">
      <c r="A53" s="33"/>
      <c r="B53" s="33"/>
      <c r="C53" s="33"/>
      <c r="D53" s="106" t="s">
        <v>96</v>
      </c>
      <c r="E53" s="106"/>
      <c r="F53" s="106"/>
      <c r="G53" s="33"/>
    </row>
    <row r="54" spans="1:9" ht="24.75" customHeight="1">
      <c r="A54" s="33"/>
      <c r="B54" s="33"/>
      <c r="C54" s="33"/>
      <c r="D54" s="105"/>
      <c r="E54" s="105"/>
      <c r="F54" s="105"/>
      <c r="G54" s="33"/>
    </row>
    <row r="55" spans="1:9" ht="15.6">
      <c r="A55" s="35"/>
      <c r="B55" s="35"/>
      <c r="C55" s="35"/>
      <c r="D55" s="105" t="s">
        <v>127</v>
      </c>
      <c r="E55" s="105"/>
      <c r="F55" s="105"/>
      <c r="G55" s="33" t="s">
        <v>74</v>
      </c>
    </row>
    <row r="56" spans="1:9" ht="15.6">
      <c r="D56" s="106" t="s">
        <v>96</v>
      </c>
      <c r="E56" s="106"/>
      <c r="F56" s="106"/>
      <c r="G56" s="33"/>
    </row>
    <row r="57" spans="1:9" ht="45" customHeight="1"/>
  </sheetData>
  <mergeCells count="16">
    <mergeCell ref="A31:A33"/>
    <mergeCell ref="D54:F54"/>
    <mergeCell ref="D55:F55"/>
    <mergeCell ref="D56:F56"/>
    <mergeCell ref="A2:B2"/>
    <mergeCell ref="B37:G37"/>
    <mergeCell ref="B5:G5"/>
    <mergeCell ref="D53:F53"/>
    <mergeCell ref="B10:G10"/>
    <mergeCell ref="B3:G3"/>
    <mergeCell ref="A45:G45"/>
    <mergeCell ref="A46:G46"/>
    <mergeCell ref="A48:G48"/>
    <mergeCell ref="D52:F52"/>
    <mergeCell ref="B39:G39"/>
    <mergeCell ref="B29:G29"/>
  </mergeCells>
  <pageMargins left="0.78740157480314965" right="0" top="0.19685039370078741" bottom="0.19685039370078741" header="0.31496062992125984" footer="0.31496062992125984"/>
  <pageSetup paperSize="9" scale="53" orientation="landscape" r:id="rId1"/>
  <rowBreaks count="2" manualBreakCount="2">
    <brk id="28" max="7" man="1"/>
    <brk id="38" max="7" man="1"/>
  </rowBreaks>
  <colBreaks count="1" manualBreakCount="1">
    <brk id="8" max="5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6"/>
  <dimension ref="A1:H19"/>
  <sheetViews>
    <sheetView zoomScale="50" zoomScaleNormal="50" zoomScalePageLayoutView="50" workbookViewId="0">
      <selection activeCell="A3" sqref="A3:D9"/>
    </sheetView>
  </sheetViews>
  <sheetFormatPr defaultColWidth="9.109375" defaultRowHeight="14.4"/>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1" customFormat="1" ht="25.8">
      <c r="A1" s="12" t="s">
        <v>10</v>
      </c>
      <c r="B1" s="12" t="s">
        <v>70</v>
      </c>
      <c r="C1" s="12" t="s">
        <v>27</v>
      </c>
      <c r="D1" s="12" t="s">
        <v>28</v>
      </c>
      <c r="E1" s="12" t="s">
        <v>29</v>
      </c>
      <c r="F1" s="12" t="s">
        <v>30</v>
      </c>
      <c r="G1" s="12" t="s">
        <v>69</v>
      </c>
      <c r="H1" s="12" t="s">
        <v>31</v>
      </c>
    </row>
    <row r="2" spans="1:8" s="11" customFormat="1" ht="25.8"/>
    <row r="3" spans="1:8" s="11" customFormat="1" ht="25.8">
      <c r="A3" s="11" t="s">
        <v>46</v>
      </c>
    </row>
    <row r="4" spans="1:8" s="11" customFormat="1" ht="25.8">
      <c r="A4" s="11" t="s">
        <v>68</v>
      </c>
      <c r="B4" s="11" t="s">
        <v>67</v>
      </c>
      <c r="C4" s="11" t="s">
        <v>66</v>
      </c>
      <c r="D4" s="11" t="s">
        <v>65</v>
      </c>
      <c r="E4" s="11" t="s">
        <v>64</v>
      </c>
      <c r="F4" s="11" t="s">
        <v>62</v>
      </c>
      <c r="G4" s="11" t="s">
        <v>62</v>
      </c>
      <c r="H4" s="11" t="s">
        <v>3</v>
      </c>
    </row>
    <row r="5" spans="1:8" s="11" customFormat="1" ht="25.8">
      <c r="A5" s="11" t="s">
        <v>45</v>
      </c>
      <c r="B5" s="11" t="s">
        <v>63</v>
      </c>
      <c r="C5" s="11" t="s">
        <v>63</v>
      </c>
      <c r="D5" s="11" t="s">
        <v>63</v>
      </c>
      <c r="E5" s="11" t="s">
        <v>62</v>
      </c>
      <c r="F5" s="11" t="s">
        <v>59</v>
      </c>
      <c r="G5" s="11" t="s">
        <v>59</v>
      </c>
      <c r="H5" s="11" t="s">
        <v>4</v>
      </c>
    </row>
    <row r="6" spans="1:8" s="11" customFormat="1" ht="25.8">
      <c r="A6" s="11" t="s">
        <v>61</v>
      </c>
      <c r="B6" s="11" t="s">
        <v>14</v>
      </c>
      <c r="C6" s="11" t="s">
        <v>60</v>
      </c>
      <c r="D6" s="11" t="s">
        <v>50</v>
      </c>
      <c r="E6" s="11" t="s">
        <v>59</v>
      </c>
      <c r="F6" s="11" t="s">
        <v>57</v>
      </c>
      <c r="G6" s="11" t="s">
        <v>57</v>
      </c>
      <c r="H6" s="11" t="s">
        <v>5</v>
      </c>
    </row>
    <row r="7" spans="1:8" s="11" customFormat="1" ht="25.8">
      <c r="A7" s="11" t="s">
        <v>58</v>
      </c>
      <c r="B7" s="11" t="s">
        <v>15</v>
      </c>
      <c r="C7" s="11" t="s">
        <v>47</v>
      </c>
      <c r="D7" s="11" t="s">
        <v>51</v>
      </c>
      <c r="E7" s="11" t="s">
        <v>57</v>
      </c>
      <c r="F7" s="11" t="s">
        <v>53</v>
      </c>
      <c r="G7" s="11" t="s">
        <v>53</v>
      </c>
      <c r="H7" s="11" t="s">
        <v>6</v>
      </c>
    </row>
    <row r="8" spans="1:8" s="11" customFormat="1" ht="25.8">
      <c r="A8" s="11" t="s">
        <v>56</v>
      </c>
      <c r="B8" s="11" t="s">
        <v>55</v>
      </c>
      <c r="C8" s="11" t="s">
        <v>54</v>
      </c>
      <c r="D8" s="11" t="s">
        <v>54</v>
      </c>
      <c r="E8" s="11" t="s">
        <v>53</v>
      </c>
      <c r="F8" s="11" t="s">
        <v>7</v>
      </c>
      <c r="G8" s="11" t="s">
        <v>7</v>
      </c>
      <c r="H8" s="11" t="s">
        <v>7</v>
      </c>
    </row>
    <row r="9" spans="1:8" s="11" customFormat="1" ht="25.8">
      <c r="A9" s="11" t="s">
        <v>52</v>
      </c>
      <c r="B9" s="11" t="s">
        <v>47</v>
      </c>
      <c r="C9" s="11" t="s">
        <v>51</v>
      </c>
      <c r="D9" s="11" t="s">
        <v>47</v>
      </c>
      <c r="E9" s="11" t="s">
        <v>7</v>
      </c>
      <c r="F9" s="11" t="s">
        <v>48</v>
      </c>
      <c r="G9" s="11" t="s">
        <v>48</v>
      </c>
      <c r="H9" s="11" t="s">
        <v>8</v>
      </c>
    </row>
    <row r="10" spans="1:8" s="11" customFormat="1" ht="25.8">
      <c r="B10" s="11" t="s">
        <v>17</v>
      </c>
      <c r="C10" s="11" t="s">
        <v>50</v>
      </c>
      <c r="D10" s="11" t="s">
        <v>17</v>
      </c>
      <c r="E10" s="11" t="s">
        <v>48</v>
      </c>
      <c r="F10" s="11" t="s">
        <v>49</v>
      </c>
      <c r="G10" s="11" t="s">
        <v>49</v>
      </c>
      <c r="H10" s="11" t="s">
        <v>9</v>
      </c>
    </row>
    <row r="11" spans="1:8" s="11" customFormat="1" ht="25.8">
      <c r="B11" s="11" t="s">
        <v>18</v>
      </c>
      <c r="C11" s="11" t="s">
        <v>18</v>
      </c>
      <c r="D11" s="11" t="s">
        <v>18</v>
      </c>
      <c r="E11" s="11" t="s">
        <v>49</v>
      </c>
      <c r="F11" s="11" t="s">
        <v>18</v>
      </c>
      <c r="G11" s="11" t="s">
        <v>18</v>
      </c>
      <c r="H11" s="11" t="s">
        <v>2</v>
      </c>
    </row>
    <row r="12" spans="1:8" s="11" customFormat="1" ht="25.8">
      <c r="B12" s="11" t="s">
        <v>8</v>
      </c>
      <c r="C12" s="11" t="s">
        <v>48</v>
      </c>
      <c r="D12" s="11" t="s">
        <v>8</v>
      </c>
      <c r="E12" s="11" t="s">
        <v>18</v>
      </c>
      <c r="H12" s="11" t="s">
        <v>18</v>
      </c>
    </row>
    <row r="13" spans="1:8" s="11" customFormat="1" ht="25.8">
      <c r="B13" s="11" t="s">
        <v>9</v>
      </c>
      <c r="D13" s="11" t="s">
        <v>9</v>
      </c>
    </row>
    <row r="14" spans="1:8" s="11" customFormat="1" ht="25.8">
      <c r="B14" s="11" t="s">
        <v>47</v>
      </c>
      <c r="D14" s="11" t="s">
        <v>16</v>
      </c>
    </row>
    <row r="15" spans="1:8" s="11" customFormat="1" ht="25.8"/>
    <row r="16" spans="1:8" s="11" customFormat="1" ht="25.8"/>
    <row r="17" s="11" customFormat="1" ht="25.8"/>
    <row r="18" s="11" customFormat="1" ht="25.8"/>
    <row r="19" s="11" customFormat="1" ht="25.8"/>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7"/>
  <dimension ref="A1:K10"/>
  <sheetViews>
    <sheetView topLeftCell="F1" workbookViewId="0">
      <selection activeCell="K1" sqref="K1"/>
    </sheetView>
  </sheetViews>
  <sheetFormatPr defaultColWidth="8.77734375" defaultRowHeight="14.4"/>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c r="A1" t="s">
        <v>11</v>
      </c>
      <c r="B1" t="s">
        <v>21</v>
      </c>
      <c r="C1" t="s">
        <v>35</v>
      </c>
      <c r="D1" t="s">
        <v>36</v>
      </c>
      <c r="E1" t="s">
        <v>24</v>
      </c>
      <c r="F1" t="s">
        <v>25</v>
      </c>
      <c r="G1" t="s">
        <v>32</v>
      </c>
      <c r="H1" t="s">
        <v>75</v>
      </c>
      <c r="I1" t="s">
        <v>1</v>
      </c>
      <c r="J1" t="s">
        <v>76</v>
      </c>
      <c r="K1" t="s">
        <v>71</v>
      </c>
    </row>
    <row r="2" spans="1:11" ht="23.25" customHeight="1">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c r="A3" t="s">
        <v>13</v>
      </c>
      <c r="B3" t="s">
        <v>20</v>
      </c>
      <c r="C3" t="s">
        <v>36</v>
      </c>
      <c r="D3" t="s">
        <v>38</v>
      </c>
      <c r="G3" t="s">
        <v>34</v>
      </c>
      <c r="H3" s="14" t="str">
        <f>UPPER("Tutela della Salute")</f>
        <v>TUTELA DELLA SALUTE</v>
      </c>
      <c r="I3" t="s">
        <v>79</v>
      </c>
      <c r="J3" t="s">
        <v>80</v>
      </c>
      <c r="K3" t="s">
        <v>88</v>
      </c>
    </row>
    <row r="4" spans="1:11" ht="20.25" customHeight="1">
      <c r="C4" t="s">
        <v>25</v>
      </c>
      <c r="D4" t="s">
        <v>39</v>
      </c>
      <c r="H4" s="14" t="str">
        <f>UPPER("per l’Ambiente e l’Ecosistema")</f>
        <v>PER L’AMBIENTE E L’ECOSISTEMA</v>
      </c>
      <c r="I4" t="s">
        <v>81</v>
      </c>
      <c r="J4" t="s">
        <v>82</v>
      </c>
    </row>
    <row r="5" spans="1:11">
      <c r="D5" t="s">
        <v>40</v>
      </c>
      <c r="H5" s="14" t="str">
        <f>UPPER("Politiche Agricole, Alimentari e Forestali")</f>
        <v>POLITICHE AGRICOLE, ALIMENTARI E FORESTALI</v>
      </c>
      <c r="I5" t="s">
        <v>83</v>
      </c>
      <c r="J5" t="s">
        <v>84</v>
      </c>
    </row>
    <row r="6" spans="1:11">
      <c r="D6" t="s">
        <v>41</v>
      </c>
      <c r="H6" s="14" t="str">
        <f>UPPER("Lavori Pubblici e Protezione Civile")</f>
        <v>LAVORI PUBBLICI E PROTEZIONE CIVILE</v>
      </c>
      <c r="I6" t="s">
        <v>85</v>
      </c>
      <c r="J6" t="s">
        <v>86</v>
      </c>
    </row>
    <row r="7" spans="1:11">
      <c r="D7" t="s">
        <v>42</v>
      </c>
      <c r="H7" s="14" t="str">
        <f>UPPER("Università Ricerca e Innovazione")</f>
        <v>UNIVERSITÀ RICERCA E INNOVAZIONE</v>
      </c>
      <c r="J7" t="s">
        <v>85</v>
      </c>
    </row>
    <row r="8" spans="1:11" ht="42" customHeight="1">
      <c r="H8" s="14" t="str">
        <f>UPPER("Politiche culturali, Pari Opportunità e Tempo Libero")</f>
        <v>POLITICHE CULTURALI, PARI OPPORTUNITÀ E TEMPO LIBERO</v>
      </c>
    </row>
    <row r="9" spans="1:11">
      <c r="H9" s="14" t="str">
        <f>UPPER("Mobilità")</f>
        <v>MOBILITÀ</v>
      </c>
    </row>
    <row r="10" spans="1:11" ht="28.8">
      <c r="H10" s="14" t="str">
        <f>UPPER("Politiche Culturali, Pari Opportunità e Tempo Libero")</f>
        <v>POLITICHE CULTURALI, PARI OPPORTUNITÀ E TEMPO LIBERO</v>
      </c>
    </row>
  </sheetData>
  <dataValidations count="1">
    <dataValidation type="list" allowBlank="1" showInputMessage="1" showErrorMessage="1" sqref="E2" xr:uid="{00000000-0002-0000-0300-000000000000}">
      <formula1>INDIRECT(A13)</formula1>
    </dataValidation>
  </dataValidations>
  <pageMargins left="0.7" right="0.7" top="0.75" bottom="0.75" header="0.3" footer="0.3"/>
  <pageSetup paperSize="9"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4"/>
  <sheetViews>
    <sheetView tabSelected="1" view="pageBreakPreview" topLeftCell="A23" zoomScale="30" zoomScaleSheetLayoutView="30" workbookViewId="0">
      <selection activeCell="B13" sqref="B13"/>
    </sheetView>
  </sheetViews>
  <sheetFormatPr defaultColWidth="9.109375" defaultRowHeight="14.4"/>
  <cols>
    <col min="1" max="1" width="19.33203125" customWidth="1"/>
    <col min="2" max="2" width="55.77734375" customWidth="1"/>
    <col min="3" max="5" width="12.6640625" customWidth="1"/>
    <col min="6" max="6" width="30.77734375" customWidth="1"/>
    <col min="7" max="7" width="30.6640625" customWidth="1"/>
    <col min="8" max="8" width="81.44140625" customWidth="1"/>
    <col min="9" max="9" width="15.21875" customWidth="1"/>
  </cols>
  <sheetData>
    <row r="1" spans="1:8" ht="32.25" customHeight="1" thickBot="1">
      <c r="G1" s="57" t="s">
        <v>174</v>
      </c>
    </row>
    <row r="2" spans="1:8" ht="75" customHeight="1" thickBot="1">
      <c r="A2" s="107" t="s">
        <v>122</v>
      </c>
      <c r="B2" s="108"/>
      <c r="C2" s="18" t="s">
        <v>19</v>
      </c>
      <c r="D2" s="18" t="s">
        <v>20</v>
      </c>
      <c r="E2" s="18" t="s">
        <v>89</v>
      </c>
      <c r="F2" s="18" t="s">
        <v>91</v>
      </c>
      <c r="G2" s="18" t="s">
        <v>0</v>
      </c>
      <c r="H2" s="19" t="s">
        <v>121</v>
      </c>
    </row>
    <row r="3" spans="1:8" ht="31.5" customHeight="1" thickBot="1">
      <c r="A3" s="26">
        <v>1</v>
      </c>
      <c r="B3" s="109" t="s">
        <v>113</v>
      </c>
      <c r="C3" s="110"/>
      <c r="D3" s="110"/>
      <c r="E3" s="110"/>
      <c r="F3" s="110"/>
      <c r="G3" s="111"/>
      <c r="H3" s="39"/>
    </row>
    <row r="4" spans="1:8" ht="99" customHeight="1" thickBot="1">
      <c r="A4" s="51" t="s">
        <v>90</v>
      </c>
      <c r="B4" s="30" t="s">
        <v>278</v>
      </c>
      <c r="C4" s="21"/>
      <c r="D4" s="52"/>
      <c r="E4" s="20"/>
      <c r="F4" s="20"/>
      <c r="G4" s="52"/>
      <c r="H4" s="66" t="s">
        <v>277</v>
      </c>
    </row>
    <row r="5" spans="1:8" ht="31.5" customHeight="1" thickBot="1">
      <c r="A5" s="27">
        <v>2</v>
      </c>
      <c r="B5" s="121" t="s">
        <v>114</v>
      </c>
      <c r="C5" s="121"/>
      <c r="D5" s="121"/>
      <c r="E5" s="121"/>
      <c r="F5" s="121"/>
      <c r="G5" s="121"/>
      <c r="H5" s="53"/>
    </row>
    <row r="6" spans="1:8" ht="63" thickBot="1">
      <c r="A6" s="51" t="s">
        <v>90</v>
      </c>
      <c r="B6" s="41" t="s">
        <v>255</v>
      </c>
      <c r="C6" s="42"/>
      <c r="D6" s="42"/>
      <c r="E6" s="42"/>
      <c r="F6" s="42"/>
      <c r="G6" s="42"/>
      <c r="H6" s="46" t="s">
        <v>256</v>
      </c>
    </row>
    <row r="7" spans="1:8" ht="63" thickBot="1">
      <c r="A7" s="51" t="s">
        <v>105</v>
      </c>
      <c r="B7" s="41" t="s">
        <v>279</v>
      </c>
      <c r="C7" s="42"/>
      <c r="D7" s="42"/>
      <c r="E7" s="42"/>
      <c r="F7" s="42"/>
      <c r="G7" s="42"/>
      <c r="H7" s="46" t="s">
        <v>257</v>
      </c>
    </row>
    <row r="8" spans="1:8" ht="63" thickBot="1">
      <c r="A8" s="51" t="s">
        <v>106</v>
      </c>
      <c r="B8" s="41" t="s">
        <v>153</v>
      </c>
      <c r="C8" s="42"/>
      <c r="D8" s="42"/>
      <c r="E8" s="42"/>
      <c r="F8" s="42"/>
      <c r="G8" s="42"/>
      <c r="H8" s="46" t="s">
        <v>159</v>
      </c>
    </row>
    <row r="9" spans="1:8" ht="244.95" customHeight="1" thickBot="1">
      <c r="A9" s="51" t="s">
        <v>118</v>
      </c>
      <c r="B9" s="41" t="s">
        <v>123</v>
      </c>
      <c r="C9" s="42"/>
      <c r="D9" s="42"/>
      <c r="E9" s="42"/>
      <c r="F9" s="42"/>
      <c r="G9" s="42"/>
      <c r="H9" s="54" t="s">
        <v>258</v>
      </c>
    </row>
    <row r="10" spans="1:8" ht="31.5" customHeight="1" thickBot="1">
      <c r="A10" s="26">
        <v>3</v>
      </c>
      <c r="B10" s="121" t="s">
        <v>182</v>
      </c>
      <c r="C10" s="121"/>
      <c r="D10" s="121"/>
      <c r="E10" s="121"/>
      <c r="F10" s="121"/>
      <c r="G10" s="121"/>
      <c r="H10" s="53"/>
    </row>
    <row r="11" spans="1:8" ht="112.5" customHeight="1" thickBot="1">
      <c r="A11" s="21" t="s">
        <v>90</v>
      </c>
      <c r="B11" s="30" t="s">
        <v>146</v>
      </c>
      <c r="C11" s="28"/>
      <c r="D11" s="28"/>
      <c r="E11" s="28"/>
      <c r="F11" s="28"/>
      <c r="G11" s="28"/>
      <c r="H11" s="46" t="s">
        <v>160</v>
      </c>
    </row>
    <row r="12" spans="1:8" ht="112.5" customHeight="1" thickBot="1">
      <c r="A12" s="21" t="s">
        <v>105</v>
      </c>
      <c r="B12" s="30" t="s">
        <v>290</v>
      </c>
      <c r="C12" s="28"/>
      <c r="D12" s="28"/>
      <c r="E12" s="28"/>
      <c r="F12" s="28"/>
      <c r="G12" s="28"/>
      <c r="H12" s="46" t="s">
        <v>240</v>
      </c>
    </row>
    <row r="13" spans="1:8" ht="112.5" customHeight="1" thickBot="1">
      <c r="A13" s="21" t="s">
        <v>106</v>
      </c>
      <c r="B13" s="41" t="s">
        <v>292</v>
      </c>
      <c r="C13" s="28"/>
      <c r="D13" s="28"/>
      <c r="E13" s="28"/>
      <c r="F13" s="28"/>
      <c r="G13" s="28"/>
      <c r="H13" s="46" t="s">
        <v>291</v>
      </c>
    </row>
    <row r="14" spans="1:8" ht="155.55000000000001" customHeight="1" thickBot="1">
      <c r="A14" s="21" t="s">
        <v>118</v>
      </c>
      <c r="B14" s="30" t="s">
        <v>119</v>
      </c>
      <c r="C14" s="28"/>
      <c r="D14" s="28"/>
      <c r="E14" s="28"/>
      <c r="F14" s="28"/>
      <c r="G14" s="28"/>
      <c r="H14" s="46" t="s">
        <v>259</v>
      </c>
    </row>
    <row r="15" spans="1:8" ht="232.95" customHeight="1" thickBot="1">
      <c r="A15" s="21" t="s">
        <v>120</v>
      </c>
      <c r="B15" s="30" t="s">
        <v>117</v>
      </c>
      <c r="C15" s="28"/>
      <c r="D15" s="28"/>
      <c r="E15" s="28"/>
      <c r="F15" s="28"/>
      <c r="G15" s="28"/>
      <c r="H15" s="46" t="s">
        <v>260</v>
      </c>
    </row>
    <row r="16" spans="1:8" ht="78.599999999999994" thickBot="1">
      <c r="A16" s="21" t="s">
        <v>116</v>
      </c>
      <c r="B16" s="30" t="s">
        <v>149</v>
      </c>
      <c r="C16" s="42"/>
      <c r="D16" s="42"/>
      <c r="E16" s="42"/>
      <c r="F16" s="42"/>
      <c r="G16" s="42"/>
      <c r="H16" s="54" t="s">
        <v>129</v>
      </c>
    </row>
    <row r="17" spans="1:8" ht="78.599999999999994" thickBot="1">
      <c r="A17" s="21" t="s">
        <v>139</v>
      </c>
      <c r="B17" s="30" t="s">
        <v>130</v>
      </c>
      <c r="C17" s="42"/>
      <c r="D17" s="42"/>
      <c r="E17" s="42"/>
      <c r="F17" s="42"/>
      <c r="G17" s="42"/>
      <c r="H17" s="54" t="s">
        <v>151</v>
      </c>
    </row>
    <row r="18" spans="1:8" ht="136.80000000000001" customHeight="1" thickBot="1">
      <c r="A18" s="21" t="s">
        <v>140</v>
      </c>
      <c r="B18" s="30" t="s">
        <v>150</v>
      </c>
      <c r="C18" s="28"/>
      <c r="D18" s="28"/>
      <c r="E18" s="28"/>
      <c r="F18" s="28"/>
      <c r="G18" s="28"/>
      <c r="H18" s="54" t="s">
        <v>165</v>
      </c>
    </row>
    <row r="19" spans="1:8" ht="122.55" customHeight="1" thickBot="1">
      <c r="A19" s="21" t="s">
        <v>141</v>
      </c>
      <c r="B19" s="30" t="s">
        <v>166</v>
      </c>
      <c r="C19" s="42"/>
      <c r="D19" s="42"/>
      <c r="E19" s="42"/>
      <c r="F19" s="42"/>
      <c r="G19" s="42"/>
      <c r="H19" s="54" t="s">
        <v>131</v>
      </c>
    </row>
    <row r="20" spans="1:8" ht="84" customHeight="1" thickBot="1">
      <c r="A20" s="21" t="s">
        <v>142</v>
      </c>
      <c r="B20" s="30" t="s">
        <v>132</v>
      </c>
      <c r="C20" s="28"/>
      <c r="D20" s="28"/>
      <c r="E20" s="28"/>
      <c r="F20" s="28"/>
      <c r="G20" s="28"/>
      <c r="H20" s="54" t="s">
        <v>133</v>
      </c>
    </row>
    <row r="21" spans="1:8" ht="84" customHeight="1" thickBot="1">
      <c r="A21" s="21" t="s">
        <v>143</v>
      </c>
      <c r="B21" s="30" t="s">
        <v>134</v>
      </c>
      <c r="C21" s="28"/>
      <c r="D21" s="28"/>
      <c r="E21" s="28"/>
      <c r="F21" s="28"/>
      <c r="G21" s="28"/>
      <c r="H21" s="54" t="s">
        <v>135</v>
      </c>
    </row>
    <row r="22" spans="1:8" ht="136.80000000000001" customHeight="1" thickBot="1">
      <c r="A22" s="21" t="s">
        <v>144</v>
      </c>
      <c r="B22" s="30" t="s">
        <v>148</v>
      </c>
      <c r="C22" s="28"/>
      <c r="D22" s="28"/>
      <c r="E22" s="28"/>
      <c r="F22" s="28"/>
      <c r="G22" s="28"/>
      <c r="H22" s="54" t="s">
        <v>147</v>
      </c>
    </row>
    <row r="23" spans="1:8" ht="136.80000000000001" customHeight="1" thickBot="1">
      <c r="A23" s="21" t="s">
        <v>138</v>
      </c>
      <c r="B23" s="30" t="s">
        <v>136</v>
      </c>
      <c r="C23" s="28"/>
      <c r="D23" s="28"/>
      <c r="E23" s="28"/>
      <c r="F23" s="28"/>
      <c r="G23" s="28"/>
      <c r="H23" s="54" t="s">
        <v>137</v>
      </c>
    </row>
    <row r="24" spans="1:8" ht="136.80000000000001" customHeight="1" thickBot="1">
      <c r="A24" s="75" t="s">
        <v>145</v>
      </c>
      <c r="B24" s="30" t="s">
        <v>242</v>
      </c>
      <c r="C24" s="28"/>
      <c r="D24" s="28"/>
      <c r="E24" s="28"/>
      <c r="F24" s="28"/>
      <c r="G24" s="28"/>
      <c r="H24" s="54" t="s">
        <v>243</v>
      </c>
    </row>
    <row r="25" spans="1:8" ht="94.2" customHeight="1" thickBot="1">
      <c r="A25" s="76"/>
      <c r="B25" s="30" t="s">
        <v>128</v>
      </c>
      <c r="C25" s="28"/>
      <c r="D25" s="28"/>
      <c r="E25" s="28"/>
      <c r="F25" s="28"/>
      <c r="G25" s="28"/>
      <c r="H25" s="46" t="s">
        <v>263</v>
      </c>
    </row>
    <row r="26" spans="1:8" ht="87" thickBot="1">
      <c r="A26" s="76"/>
      <c r="B26" s="68" t="s">
        <v>280</v>
      </c>
      <c r="C26" s="28"/>
      <c r="D26" s="28"/>
      <c r="E26" s="28"/>
      <c r="F26" s="28"/>
      <c r="G26" s="28"/>
      <c r="H26" s="69" t="s">
        <v>244</v>
      </c>
    </row>
    <row r="27" spans="1:8" ht="172.95" customHeight="1" thickBot="1">
      <c r="A27" s="77"/>
      <c r="B27" s="68" t="s">
        <v>281</v>
      </c>
      <c r="C27" s="28"/>
      <c r="D27" s="28"/>
      <c r="E27" s="28"/>
      <c r="F27" s="28"/>
      <c r="G27" s="28"/>
      <c r="H27" s="69" t="s">
        <v>264</v>
      </c>
    </row>
    <row r="28" spans="1:8" ht="72.599999999999994" thickBot="1">
      <c r="A28" s="21" t="s">
        <v>262</v>
      </c>
      <c r="B28" s="20" t="s">
        <v>261</v>
      </c>
      <c r="C28" s="28"/>
      <c r="D28" s="28"/>
      <c r="E28" s="28"/>
      <c r="F28" s="28"/>
      <c r="G28" s="28"/>
      <c r="H28" s="69" t="s">
        <v>245</v>
      </c>
    </row>
    <row r="29" spans="1:8" ht="151.94999999999999" customHeight="1" thickBot="1">
      <c r="A29" s="21" t="s">
        <v>145</v>
      </c>
      <c r="B29" s="30" t="s">
        <v>246</v>
      </c>
      <c r="C29" s="28"/>
      <c r="D29" s="28"/>
      <c r="E29" s="28"/>
      <c r="F29" s="28"/>
      <c r="G29" s="28"/>
      <c r="H29" s="46" t="s">
        <v>265</v>
      </c>
    </row>
    <row r="30" spans="1:8" ht="31.2" customHeight="1" thickBot="1">
      <c r="A30" s="27">
        <v>4</v>
      </c>
      <c r="B30" s="109" t="s">
        <v>180</v>
      </c>
      <c r="C30" s="110"/>
      <c r="D30" s="110"/>
      <c r="E30" s="110"/>
      <c r="F30" s="110"/>
      <c r="G30" s="111"/>
      <c r="H30" s="53"/>
    </row>
    <row r="31" spans="1:8" ht="63" thickBot="1">
      <c r="A31" s="21" t="s">
        <v>90</v>
      </c>
      <c r="B31" s="71" t="s">
        <v>247</v>
      </c>
      <c r="C31" s="61"/>
      <c r="D31" s="61"/>
      <c r="E31" s="61"/>
      <c r="F31" s="61"/>
      <c r="G31" s="61"/>
      <c r="H31" s="72" t="s">
        <v>248</v>
      </c>
    </row>
    <row r="32" spans="1:8" ht="47.4" thickBot="1">
      <c r="A32" s="62" t="s">
        <v>105</v>
      </c>
      <c r="B32" s="41" t="s">
        <v>181</v>
      </c>
      <c r="C32" s="61"/>
      <c r="D32" s="61"/>
      <c r="E32" s="61"/>
      <c r="F32" s="61"/>
      <c r="G32" s="61"/>
      <c r="H32" s="73"/>
    </row>
    <row r="33" spans="1:8" ht="55.8" thickBot="1">
      <c r="A33" s="102" t="s">
        <v>106</v>
      </c>
      <c r="B33" s="63" t="s">
        <v>267</v>
      </c>
      <c r="C33" s="61"/>
      <c r="D33" s="61"/>
      <c r="E33" s="61"/>
      <c r="F33" s="61"/>
      <c r="G33" s="61"/>
      <c r="H33" s="72" t="s">
        <v>249</v>
      </c>
    </row>
    <row r="34" spans="1:8" ht="69.599999999999994" thickBot="1">
      <c r="A34" s="104"/>
      <c r="B34" s="63" t="s">
        <v>266</v>
      </c>
      <c r="C34" s="61"/>
      <c r="D34" s="61"/>
      <c r="E34" s="61"/>
      <c r="F34" s="61"/>
      <c r="G34" s="61"/>
      <c r="H34" s="72" t="s">
        <v>183</v>
      </c>
    </row>
    <row r="35" spans="1:8" ht="78.599999999999994" thickBot="1">
      <c r="A35" s="21" t="s">
        <v>118</v>
      </c>
      <c r="B35" s="30" t="s">
        <v>146</v>
      </c>
      <c r="C35" s="28"/>
      <c r="D35" s="28"/>
      <c r="E35" s="28"/>
      <c r="F35" s="28"/>
      <c r="G35" s="28"/>
      <c r="H35" s="46" t="s">
        <v>160</v>
      </c>
    </row>
    <row r="36" spans="1:8" ht="31.5" customHeight="1" thickBot="1">
      <c r="A36" s="27">
        <v>5</v>
      </c>
      <c r="B36" s="59" t="s">
        <v>163</v>
      </c>
      <c r="C36" s="40"/>
      <c r="D36" s="40"/>
      <c r="E36" s="40"/>
      <c r="F36" s="40"/>
      <c r="G36" s="60"/>
      <c r="H36" s="53"/>
    </row>
    <row r="37" spans="1:8" ht="156.6" thickBot="1">
      <c r="A37" s="21" t="s">
        <v>90</v>
      </c>
      <c r="B37" s="30" t="s">
        <v>164</v>
      </c>
      <c r="C37" s="28"/>
      <c r="D37" s="28"/>
      <c r="E37" s="28"/>
      <c r="F37" s="28"/>
      <c r="G37" s="28"/>
      <c r="H37" s="46" t="s">
        <v>251</v>
      </c>
    </row>
    <row r="38" spans="1:8" ht="53.55" customHeight="1" thickBot="1">
      <c r="A38" s="26">
        <v>6</v>
      </c>
      <c r="B38" s="121" t="s">
        <v>167</v>
      </c>
      <c r="C38" s="121"/>
      <c r="D38" s="121"/>
      <c r="E38" s="121"/>
      <c r="F38" s="121"/>
      <c r="G38" s="121"/>
      <c r="H38" s="53"/>
    </row>
    <row r="39" spans="1:8" ht="136.80000000000001" customHeight="1" thickBot="1">
      <c r="A39" s="21" t="s">
        <v>90</v>
      </c>
      <c r="B39" s="74" t="s">
        <v>284</v>
      </c>
      <c r="C39" s="30"/>
      <c r="D39" s="30"/>
      <c r="E39" s="30"/>
      <c r="F39" s="30"/>
      <c r="G39" s="30"/>
      <c r="H39" s="30" t="s">
        <v>285</v>
      </c>
    </row>
    <row r="40" spans="1:8" ht="188.55" customHeight="1" thickBot="1">
      <c r="A40" s="21" t="s">
        <v>105</v>
      </c>
      <c r="B40" s="74" t="s">
        <v>286</v>
      </c>
      <c r="C40" s="30"/>
      <c r="D40" s="30"/>
      <c r="E40" s="30"/>
      <c r="F40" s="30"/>
      <c r="G40" s="30"/>
      <c r="H40" s="30" t="s">
        <v>168</v>
      </c>
    </row>
    <row r="41" spans="1:8" ht="150" customHeight="1" thickBot="1">
      <c r="A41" s="21" t="s">
        <v>106</v>
      </c>
      <c r="B41" s="74" t="s">
        <v>287</v>
      </c>
      <c r="C41" s="30"/>
      <c r="D41" s="30"/>
      <c r="E41" s="30"/>
      <c r="F41" s="30"/>
      <c r="G41" s="30"/>
      <c r="H41" s="30" t="s">
        <v>172</v>
      </c>
    </row>
    <row r="42" spans="1:8" ht="136.80000000000001" customHeight="1" thickBot="1">
      <c r="A42" s="21" t="s">
        <v>118</v>
      </c>
      <c r="B42" s="30" t="s">
        <v>169</v>
      </c>
      <c r="C42" s="28"/>
      <c r="D42" s="28"/>
      <c r="E42" s="28"/>
      <c r="F42" s="28"/>
      <c r="G42" s="28"/>
      <c r="H42" s="54" t="s">
        <v>170</v>
      </c>
    </row>
    <row r="43" spans="1:8" ht="112.5" customHeight="1" thickBot="1">
      <c r="A43" s="21" t="s">
        <v>120</v>
      </c>
      <c r="B43" s="30" t="s">
        <v>171</v>
      </c>
      <c r="C43" s="28"/>
      <c r="D43" s="28"/>
      <c r="E43" s="28"/>
      <c r="F43" s="28"/>
      <c r="G43" s="28"/>
      <c r="H43" s="46" t="s">
        <v>178</v>
      </c>
    </row>
    <row r="44" spans="1:8" ht="31.5" customHeight="1" thickBot="1">
      <c r="A44" s="27">
        <v>7</v>
      </c>
      <c r="B44" s="121" t="s">
        <v>115</v>
      </c>
      <c r="C44" s="121"/>
      <c r="D44" s="121"/>
      <c r="E44" s="121"/>
      <c r="F44" s="121"/>
      <c r="G44" s="121"/>
      <c r="H44" s="53"/>
    </row>
    <row r="45" spans="1:8" ht="128.25" customHeight="1" thickBot="1">
      <c r="A45" s="21" t="s">
        <v>90</v>
      </c>
      <c r="B45" s="30" t="s">
        <v>173</v>
      </c>
      <c r="C45" s="28"/>
      <c r="D45" s="28"/>
      <c r="E45" s="28"/>
      <c r="F45" s="28"/>
      <c r="G45" s="28"/>
      <c r="H45" s="54" t="s">
        <v>252</v>
      </c>
    </row>
    <row r="46" spans="1:8" ht="31.5" customHeight="1" thickBot="1">
      <c r="A46" s="26">
        <v>8</v>
      </c>
      <c r="B46" s="121" t="s">
        <v>156</v>
      </c>
      <c r="C46" s="121"/>
      <c r="D46" s="121"/>
      <c r="E46" s="121"/>
      <c r="F46" s="121"/>
      <c r="G46" s="121"/>
      <c r="H46" s="53"/>
    </row>
    <row r="47" spans="1:8" ht="112.5" customHeight="1" thickBot="1">
      <c r="A47" s="21" t="s">
        <v>90</v>
      </c>
      <c r="B47" s="30" t="s">
        <v>157</v>
      </c>
      <c r="C47" s="28"/>
      <c r="D47" s="28"/>
      <c r="E47" s="28"/>
      <c r="F47" s="28"/>
      <c r="G47" s="47">
        <v>0</v>
      </c>
      <c r="H47" s="55"/>
    </row>
    <row r="48" spans="1:8" ht="43.8" thickBot="1">
      <c r="A48" s="21"/>
      <c r="B48" s="49" t="s">
        <v>154</v>
      </c>
      <c r="C48" s="28"/>
      <c r="D48" s="28"/>
      <c r="E48" s="28"/>
      <c r="F48" s="28"/>
      <c r="G48" s="50">
        <v>0</v>
      </c>
      <c r="H48" s="56" t="s">
        <v>253</v>
      </c>
    </row>
    <row r="49" spans="1:9" ht="43.8" thickBot="1">
      <c r="A49" s="21"/>
      <c r="B49" s="49" t="s">
        <v>155</v>
      </c>
      <c r="C49" s="28"/>
      <c r="D49" s="28"/>
      <c r="E49" s="28"/>
      <c r="F49" s="28"/>
      <c r="G49" s="50">
        <v>0</v>
      </c>
      <c r="H49" s="56" t="s">
        <v>254</v>
      </c>
    </row>
    <row r="51" spans="1:9" ht="15" thickBot="1"/>
    <row r="52" spans="1:9" ht="30" customHeight="1">
      <c r="A52" s="112" t="s">
        <v>92</v>
      </c>
      <c r="B52" s="113"/>
      <c r="C52" s="113"/>
      <c r="D52" s="113"/>
      <c r="E52" s="113"/>
      <c r="F52" s="113"/>
      <c r="G52" s="114"/>
      <c r="I52" s="22" t="s">
        <v>93</v>
      </c>
    </row>
    <row r="53" spans="1:9" ht="46.95" customHeight="1">
      <c r="A53" s="115" t="s">
        <v>98</v>
      </c>
      <c r="B53" s="116"/>
      <c r="C53" s="116"/>
      <c r="D53" s="116"/>
      <c r="E53" s="116"/>
      <c r="F53" s="116"/>
      <c r="G53" s="117"/>
      <c r="H53" s="24"/>
    </row>
    <row r="54" spans="1:9" ht="15" thickBot="1">
      <c r="H54" s="24"/>
    </row>
    <row r="55" spans="1:9" ht="37.200000000000003" customHeight="1">
      <c r="A55" s="118" t="s">
        <v>125</v>
      </c>
      <c r="B55" s="119"/>
      <c r="C55" s="119"/>
      <c r="D55" s="119"/>
      <c r="E55" s="119"/>
      <c r="F55" s="119"/>
      <c r="G55" s="120"/>
      <c r="I55" s="22" t="s">
        <v>93</v>
      </c>
    </row>
    <row r="56" spans="1:9" ht="30" customHeight="1">
      <c r="A56" s="45"/>
      <c r="B56" s="45"/>
      <c r="C56" s="45"/>
      <c r="D56" s="45"/>
      <c r="E56" s="45"/>
      <c r="F56" s="45"/>
      <c r="G56" s="45"/>
      <c r="I56" s="22"/>
    </row>
    <row r="57" spans="1:9" ht="15.6">
      <c r="A57" s="31" t="s">
        <v>43</v>
      </c>
      <c r="B57" s="32" t="s">
        <v>97</v>
      </c>
      <c r="C57" s="33"/>
      <c r="D57" s="33"/>
      <c r="E57" s="33"/>
      <c r="F57" s="33"/>
      <c r="G57" s="34" t="s">
        <v>94</v>
      </c>
    </row>
    <row r="58" spans="1:9" ht="15.6">
      <c r="A58" s="33"/>
      <c r="B58" s="33"/>
      <c r="C58" s="33"/>
      <c r="D58" s="33"/>
      <c r="E58" s="33"/>
      <c r="F58" s="33"/>
      <c r="G58" s="33"/>
      <c r="H58" s="25"/>
      <c r="I58" s="23" t="s">
        <v>95</v>
      </c>
    </row>
    <row r="59" spans="1:9" ht="15.6">
      <c r="A59" s="33"/>
      <c r="B59" s="33"/>
      <c r="C59" s="33"/>
      <c r="D59" s="105" t="s">
        <v>126</v>
      </c>
      <c r="E59" s="105"/>
      <c r="F59" s="105"/>
      <c r="G59" s="33" t="s">
        <v>74</v>
      </c>
    </row>
    <row r="60" spans="1:9" ht="15.6">
      <c r="A60" s="33"/>
      <c r="B60" s="33"/>
      <c r="C60" s="33"/>
      <c r="D60" s="106" t="s">
        <v>96</v>
      </c>
      <c r="E60" s="106"/>
      <c r="F60" s="106"/>
      <c r="G60" s="33"/>
    </row>
    <row r="61" spans="1:9" ht="24.75" customHeight="1">
      <c r="A61" s="33"/>
      <c r="B61" s="33"/>
      <c r="C61" s="33"/>
      <c r="D61" s="105"/>
      <c r="E61" s="105"/>
      <c r="F61" s="105"/>
      <c r="G61" s="33"/>
    </row>
    <row r="62" spans="1:9" ht="15.6">
      <c r="A62" s="35"/>
      <c r="B62" s="35"/>
      <c r="C62" s="35"/>
      <c r="D62" s="105" t="s">
        <v>127</v>
      </c>
      <c r="E62" s="105"/>
      <c r="F62" s="105"/>
      <c r="G62" s="33" t="s">
        <v>74</v>
      </c>
    </row>
    <row r="63" spans="1:9" ht="15.6">
      <c r="D63" s="106" t="s">
        <v>96</v>
      </c>
      <c r="E63" s="106"/>
      <c r="F63" s="106"/>
      <c r="G63" s="33"/>
    </row>
    <row r="64" spans="1:9" ht="45" customHeight="1"/>
  </sheetData>
  <mergeCells count="17">
    <mergeCell ref="A2:B2"/>
    <mergeCell ref="B3:G3"/>
    <mergeCell ref="B5:G5"/>
    <mergeCell ref="B10:G10"/>
    <mergeCell ref="B38:G38"/>
    <mergeCell ref="D60:F60"/>
    <mergeCell ref="D61:F61"/>
    <mergeCell ref="D62:F62"/>
    <mergeCell ref="D63:F63"/>
    <mergeCell ref="B30:G30"/>
    <mergeCell ref="B44:G44"/>
    <mergeCell ref="B46:G46"/>
    <mergeCell ref="A52:G52"/>
    <mergeCell ref="A53:G53"/>
    <mergeCell ref="A55:G55"/>
    <mergeCell ref="D59:F59"/>
    <mergeCell ref="A33:A34"/>
  </mergeCells>
  <pageMargins left="0.78740157480314965" right="0" top="0.19685039370078741" bottom="0.19685039370078741" header="0.31496062992125984" footer="0.31496062992125984"/>
  <pageSetup paperSize="9" scale="40" orientation="landscape" r:id="rId1"/>
  <rowBreaks count="2" manualBreakCount="2">
    <brk id="29" max="7" man="1"/>
    <brk id="43"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7"/>
  <sheetViews>
    <sheetView workbookViewId="0">
      <selection activeCell="H1" sqref="H1:H5"/>
    </sheetView>
  </sheetViews>
  <sheetFormatPr defaultColWidth="9.109375" defaultRowHeight="14.4"/>
  <cols>
    <col min="1" max="1" width="43.44140625" bestFit="1" customWidth="1"/>
    <col min="2" max="2" width="21.109375" customWidth="1"/>
    <col min="3" max="3" width="17.33203125" customWidth="1"/>
    <col min="4" max="4" width="22.6640625" customWidth="1"/>
    <col min="5" max="7" width="22.44140625" customWidth="1"/>
    <col min="8" max="8" width="19.77734375" customWidth="1"/>
  </cols>
  <sheetData>
    <row r="1" spans="1:9">
      <c r="A1" s="38" t="s">
        <v>175</v>
      </c>
      <c r="B1" s="38" t="s">
        <v>11</v>
      </c>
      <c r="C1" s="38" t="s">
        <v>21</v>
      </c>
      <c r="D1" s="38" t="s">
        <v>109</v>
      </c>
      <c r="E1" s="38" t="s">
        <v>36</v>
      </c>
      <c r="F1" s="38" t="s">
        <v>24</v>
      </c>
      <c r="G1" s="38" t="s">
        <v>25</v>
      </c>
      <c r="H1" s="38" t="s">
        <v>230</v>
      </c>
      <c r="I1" s="38" t="s">
        <v>10</v>
      </c>
    </row>
    <row r="2" spans="1:9">
      <c r="A2" t="s">
        <v>184</v>
      </c>
      <c r="B2" t="s">
        <v>12</v>
      </c>
      <c r="C2" t="s">
        <v>19</v>
      </c>
      <c r="D2" t="s">
        <v>24</v>
      </c>
      <c r="E2" t="s">
        <v>37</v>
      </c>
      <c r="F2" t="s">
        <v>44</v>
      </c>
      <c r="G2" t="s">
        <v>44</v>
      </c>
      <c r="H2" t="s">
        <v>231</v>
      </c>
    </row>
    <row r="3" spans="1:9">
      <c r="A3" t="s">
        <v>185</v>
      </c>
      <c r="B3" t="s">
        <v>13</v>
      </c>
      <c r="C3" t="s">
        <v>20</v>
      </c>
      <c r="D3" t="s">
        <v>36</v>
      </c>
      <c r="E3" t="s">
        <v>38</v>
      </c>
      <c r="H3" t="s">
        <v>232</v>
      </c>
      <c r="I3" t="s">
        <v>46</v>
      </c>
    </row>
    <row r="4" spans="1:9">
      <c r="A4" t="s">
        <v>186</v>
      </c>
      <c r="D4" t="s">
        <v>25</v>
      </c>
      <c r="E4" t="s">
        <v>39</v>
      </c>
      <c r="H4" t="s">
        <v>233</v>
      </c>
      <c r="I4" t="s">
        <v>68</v>
      </c>
    </row>
    <row r="5" spans="1:9">
      <c r="A5" t="s">
        <v>187</v>
      </c>
      <c r="E5" t="s">
        <v>40</v>
      </c>
      <c r="H5" t="s">
        <v>234</v>
      </c>
      <c r="I5" t="s">
        <v>45</v>
      </c>
    </row>
    <row r="6" spans="1:9">
      <c r="A6" t="s">
        <v>188</v>
      </c>
      <c r="E6" t="s">
        <v>41</v>
      </c>
      <c r="I6" t="s">
        <v>61</v>
      </c>
    </row>
    <row r="7" spans="1:9">
      <c r="A7" t="s">
        <v>189</v>
      </c>
      <c r="E7" t="s">
        <v>42</v>
      </c>
      <c r="I7" t="s">
        <v>58</v>
      </c>
    </row>
    <row r="8" spans="1:9">
      <c r="A8" t="s">
        <v>190</v>
      </c>
      <c r="I8" t="s">
        <v>56</v>
      </c>
    </row>
    <row r="9" spans="1:9">
      <c r="A9" t="s">
        <v>191</v>
      </c>
      <c r="I9" t="s">
        <v>52</v>
      </c>
    </row>
    <row r="10" spans="1:9">
      <c r="A10" t="s">
        <v>192</v>
      </c>
    </row>
    <row r="11" spans="1:9">
      <c r="A11" t="s">
        <v>193</v>
      </c>
    </row>
    <row r="12" spans="1:9">
      <c r="A12" t="s">
        <v>194</v>
      </c>
    </row>
    <row r="13" spans="1:9">
      <c r="A13" t="s">
        <v>195</v>
      </c>
    </row>
    <row r="14" spans="1:9">
      <c r="A14" s="38" t="s">
        <v>176</v>
      </c>
    </row>
    <row r="15" spans="1:9">
      <c r="A15" t="s">
        <v>196</v>
      </c>
    </row>
    <row r="16" spans="1:9">
      <c r="A16" t="s">
        <v>197</v>
      </c>
    </row>
    <row r="17" spans="1:1">
      <c r="A17" t="s">
        <v>198</v>
      </c>
    </row>
    <row r="18" spans="1:1">
      <c r="A18" t="s">
        <v>199</v>
      </c>
    </row>
    <row r="19" spans="1:1">
      <c r="A19" t="s">
        <v>200</v>
      </c>
    </row>
    <row r="20" spans="1:1">
      <c r="A20" t="s">
        <v>201</v>
      </c>
    </row>
    <row r="21" spans="1:1">
      <c r="A21" t="s">
        <v>202</v>
      </c>
    </row>
    <row r="22" spans="1:1">
      <c r="A22" t="s">
        <v>203</v>
      </c>
    </row>
    <row r="23" spans="1:1">
      <c r="A23" t="s">
        <v>204</v>
      </c>
    </row>
    <row r="24" spans="1:1">
      <c r="A24" t="s">
        <v>205</v>
      </c>
    </row>
    <row r="25" spans="1:1">
      <c r="A25" t="s">
        <v>206</v>
      </c>
    </row>
    <row r="26" spans="1:1">
      <c r="A26" t="s">
        <v>207</v>
      </c>
    </row>
    <row r="27" spans="1:1">
      <c r="A27" t="s">
        <v>208</v>
      </c>
    </row>
    <row r="28" spans="1:1">
      <c r="A28" t="s">
        <v>209</v>
      </c>
    </row>
    <row r="29" spans="1:1">
      <c r="A29" t="s">
        <v>210</v>
      </c>
    </row>
    <row r="30" spans="1:1">
      <c r="A30" t="s">
        <v>211</v>
      </c>
    </row>
    <row r="31" spans="1:1">
      <c r="A31" t="s">
        <v>212</v>
      </c>
    </row>
    <row r="32" spans="1:1">
      <c r="A32" t="s">
        <v>213</v>
      </c>
    </row>
    <row r="33" spans="1:1">
      <c r="A33" t="s">
        <v>214</v>
      </c>
    </row>
    <row r="34" spans="1:1">
      <c r="A34" t="s">
        <v>215</v>
      </c>
    </row>
    <row r="35" spans="1:1">
      <c r="A35" t="s">
        <v>216</v>
      </c>
    </row>
    <row r="36" spans="1:1">
      <c r="A36" t="s">
        <v>217</v>
      </c>
    </row>
    <row r="37" spans="1:1">
      <c r="A37" t="s">
        <v>218</v>
      </c>
    </row>
    <row r="38" spans="1:1">
      <c r="A38" t="s">
        <v>219</v>
      </c>
    </row>
    <row r="39" spans="1:1">
      <c r="A39" t="s">
        <v>220</v>
      </c>
    </row>
    <row r="40" spans="1:1">
      <c r="A40" t="s">
        <v>221</v>
      </c>
    </row>
    <row r="41" spans="1:1">
      <c r="A41" t="s">
        <v>222</v>
      </c>
    </row>
    <row r="42" spans="1:1">
      <c r="A42" t="s">
        <v>223</v>
      </c>
    </row>
    <row r="43" spans="1:1">
      <c r="A43" t="s">
        <v>224</v>
      </c>
    </row>
    <row r="44" spans="1:1">
      <c r="A44" t="s">
        <v>225</v>
      </c>
    </row>
    <row r="45" spans="1:1">
      <c r="A45" t="s">
        <v>226</v>
      </c>
    </row>
    <row r="46" spans="1:1">
      <c r="A46" t="s">
        <v>227</v>
      </c>
    </row>
    <row r="47" spans="1:1">
      <c r="A47" t="s">
        <v>228</v>
      </c>
    </row>
  </sheetData>
  <dataValidations count="1">
    <dataValidation type="list" allowBlank="1" showInputMessage="1" showErrorMessage="1" sqref="F2" xr:uid="{00000000-0002-0000-0500-000000000000}">
      <formula1>INDIRECT(B13)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21</vt:i4>
      </vt:variant>
    </vt:vector>
  </HeadingPairs>
  <TitlesOfParts>
    <vt:vector size="27" baseType="lpstr">
      <vt:lpstr>Frontespizio</vt:lpstr>
      <vt:lpstr>All.8 Check Intermedia</vt:lpstr>
      <vt:lpstr>Codici intervento</vt:lpstr>
      <vt:lpstr>Foglio3</vt:lpstr>
      <vt:lpstr>All.8 Check Finale (SALDO)</vt:lpstr>
      <vt:lpstr>Foglio1</vt:lpstr>
      <vt:lpstr>ABS_Acquisto_di_Beni</vt:lpstr>
      <vt:lpstr>ABS_Realizzazione_e_acquisto_di_Servizi</vt:lpstr>
      <vt:lpstr>Acquisto_di_Servizi</vt:lpstr>
      <vt:lpstr>Acquisto_di_Servizi_10</vt:lpstr>
      <vt:lpstr>AF_Attività_Formative</vt:lpstr>
      <vt:lpstr>Anticipo</vt:lpstr>
      <vt:lpstr>'All.8 Check Finale (SALDO)'!Area_stampa</vt:lpstr>
      <vt:lpstr>'All.8 Check Intermedia'!Area_stampa</vt:lpstr>
      <vt:lpstr>Frontespizio!Area_stampa</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Saldo</vt:lpstr>
      <vt:lpstr>Tipologia_interventi</vt:lpstr>
      <vt:lpstr>'All.8 Check Finale (SALDO)'!Titoli_stampa</vt:lpstr>
      <vt:lpstr>'All.8 Check Intermedia'!Titoli_stampa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2026-02-02T11:23:39Z</dcterms:modified>
</cp:coreProperties>
</file>